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firstSheet="1" activeTab="6"/>
  </bookViews>
  <sheets>
    <sheet name="zpetP8" sheetId="1" state="hidden" r:id="rId1"/>
    <sheet name="2021.11月" sheetId="2" r:id="rId2"/>
    <sheet name="2021.12月" sheetId="3" r:id="rId3"/>
    <sheet name="2023.3月" sheetId="4" r:id="rId4"/>
    <sheet name="2023.4月" sheetId="5" r:id="rId5"/>
    <sheet name="2023.5月" sheetId="6" r:id="rId6"/>
    <sheet name="填表说明" sheetId="7" r:id="rId7"/>
  </sheets>
  <definedNames>
    <definedName name="_xlnm.Print_Titles" localSheetId="1">'2021.11月'!$1:$3</definedName>
    <definedName name="_xlnm.Print_Titles" localSheetId="2">'2021.12月'!$1:$3</definedName>
    <definedName name="_xlnm.Print_Titles" localSheetId="3">'2023.3月'!$1:$3</definedName>
    <definedName name="_xlnm.Print_Titles" localSheetId="4">'2023.4月'!$1:$3</definedName>
    <definedName name="_xlnm.Print_Titles" localSheetId="5">'2023.5月'!$1:$3</definedName>
  </definedNames>
  <calcPr fullCalcOnLoad="1"/>
</workbook>
</file>

<file path=xl/sharedStrings.xml><?xml version="1.0" encoding="utf-8"?>
<sst xmlns="http://schemas.openxmlformats.org/spreadsheetml/2006/main" count="366" uniqueCount="110">
  <si>
    <t>序号</t>
  </si>
  <si>
    <t>产生量</t>
  </si>
  <si>
    <t>产生源</t>
  </si>
  <si>
    <t>本月贮存量</t>
  </si>
  <si>
    <t>累计贮存量</t>
  </si>
  <si>
    <t>危险废物经营许可证号</t>
  </si>
  <si>
    <t>转移联单号</t>
  </si>
  <si>
    <t>内部处置、利用、贮存</t>
  </si>
  <si>
    <t>委托外单位处置、利用</t>
  </si>
  <si>
    <t>内部处置量</t>
  </si>
  <si>
    <t>内部利用量</t>
  </si>
  <si>
    <t>处置利用数量</t>
  </si>
  <si>
    <t>废物类别</t>
  </si>
  <si>
    <t>废物名称</t>
  </si>
  <si>
    <t>处置、利用单位名称</t>
  </si>
  <si>
    <t>设备润滑</t>
  </si>
  <si>
    <t>HW08</t>
  </si>
  <si>
    <t>气体变换</t>
  </si>
  <si>
    <t>氨合成</t>
  </si>
  <si>
    <t>醇合成</t>
  </si>
  <si>
    <t>废活性炭</t>
  </si>
  <si>
    <t>HW49</t>
  </si>
  <si>
    <t>机油过滤</t>
  </si>
  <si>
    <t>HW50</t>
  </si>
  <si>
    <t>HW50</t>
  </si>
  <si>
    <t>排放量</t>
  </si>
  <si>
    <t>废矿物油</t>
  </si>
  <si>
    <t>废变换催化剂</t>
  </si>
  <si>
    <t>废离子交换树脂</t>
  </si>
  <si>
    <t>废甲醇催化剂</t>
  </si>
  <si>
    <t>废脱硝催化剂</t>
  </si>
  <si>
    <t>废烃化催化剂</t>
  </si>
  <si>
    <t>废滤布</t>
  </si>
  <si>
    <t>HW13</t>
  </si>
  <si>
    <r>
      <t>H</t>
    </r>
    <r>
      <rPr>
        <sz val="12"/>
        <color indexed="12"/>
        <rFont val="宋体"/>
        <family val="0"/>
      </rPr>
      <t>W08</t>
    </r>
  </si>
  <si>
    <t>锅炉水处理</t>
  </si>
  <si>
    <t>锅炉脱硝</t>
  </si>
  <si>
    <t>烃化塔</t>
  </si>
  <si>
    <t>脱硫塔</t>
  </si>
  <si>
    <t>废焦炭</t>
  </si>
  <si>
    <t>除油罐</t>
  </si>
  <si>
    <t>废吸附净化剂</t>
  </si>
  <si>
    <t>吸附净化塔</t>
  </si>
  <si>
    <t>废水解催化剂</t>
  </si>
  <si>
    <t>水解塔</t>
  </si>
  <si>
    <t>废除油剂</t>
  </si>
  <si>
    <t>净化炉</t>
  </si>
  <si>
    <t>实验室废液</t>
  </si>
  <si>
    <t>化验室</t>
  </si>
  <si>
    <t>废氨合成催化剂</t>
  </si>
  <si>
    <t>填  报  说  明</t>
  </si>
  <si>
    <t>[1.废物名称]：指申报单位在生产过程中产生的危险废物的名称，按照不同种类分类分别填写。</t>
  </si>
  <si>
    <t>[2.废物类别]：按照国家危险废物名录废物类别码进行填写。</t>
  </si>
  <si>
    <t>[3.产生源]：产生危险废物的工艺、工序、工段，例如：焦化（废焦油）、污水处理（污泥）、设备检修（废矿物油）等。</t>
  </si>
  <si>
    <t>[4. 内部处置、利用、贮存]：指申报单位自行利用、处置、贮存危险废物。</t>
  </si>
  <si>
    <t>[5. 委托外单位处置、利用]:指申报单位将危险废物送外单位进行处置、利用</t>
  </si>
  <si>
    <t>[6.排放量]：是指申报将危险废物排放到环境。</t>
  </si>
  <si>
    <t>油泥（白土渣）</t>
  </si>
  <si>
    <r>
      <t>白土罐、</t>
    </r>
    <r>
      <rPr>
        <sz val="11"/>
        <color indexed="10"/>
        <rFont val="宋体"/>
        <family val="0"/>
      </rPr>
      <t>滤油池</t>
    </r>
  </si>
  <si>
    <t>山东方圆润滑油科技有限公司</t>
  </si>
  <si>
    <t>济南危证03号</t>
  </si>
  <si>
    <t>备注</t>
  </si>
  <si>
    <r>
      <t xml:space="preserve">2021年 </t>
    </r>
    <r>
      <rPr>
        <b/>
        <u val="single"/>
        <sz val="16"/>
        <rFont val="宋体"/>
        <family val="0"/>
      </rPr>
      <t>11</t>
    </r>
    <r>
      <rPr>
        <b/>
        <u val="single"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>危险废物产生、贮存、利用、处置情况（单位：吨）</t>
    </r>
  </si>
  <si>
    <t>2021370100034440
2021370100034615</t>
  </si>
  <si>
    <r>
      <t xml:space="preserve">2021年 </t>
    </r>
    <r>
      <rPr>
        <b/>
        <u val="single"/>
        <sz val="16"/>
        <color indexed="10"/>
        <rFont val="宋体"/>
        <family val="0"/>
      </rPr>
      <t>12</t>
    </r>
    <r>
      <rPr>
        <b/>
        <u val="single"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>危险废物产生、贮存、利用、处置情况（单位：吨）</t>
    </r>
  </si>
  <si>
    <t>2021370100038724</t>
  </si>
  <si>
    <t>聊城润泰环保科技有限公司</t>
  </si>
  <si>
    <t>聊城危废临35号</t>
  </si>
  <si>
    <t xml:space="preserve">2021370100039950
2021370100039948
2021370100040124
2021370100040191
</t>
  </si>
  <si>
    <t>废铅蓄电池</t>
  </si>
  <si>
    <t>HW31</t>
  </si>
  <si>
    <t>软水</t>
  </si>
  <si>
    <t>合成塔</t>
  </si>
  <si>
    <t>变换塔</t>
  </si>
  <si>
    <t>油回收</t>
  </si>
  <si>
    <t>白土渣（以油泥状态产生</t>
  </si>
  <si>
    <t>备用电源</t>
  </si>
  <si>
    <t>尿素</t>
  </si>
  <si>
    <t>废水解剂</t>
  </si>
  <si>
    <t>分析废液</t>
  </si>
  <si>
    <t>二氧化硫转化催化剂</t>
  </si>
  <si>
    <t>硫回收</t>
  </si>
  <si>
    <r>
      <t>HW0</t>
    </r>
    <r>
      <rPr>
        <sz val="10.5"/>
        <rFont val="宋体"/>
        <family val="0"/>
      </rPr>
      <t>8</t>
    </r>
  </si>
  <si>
    <r>
      <t>2023年 3</t>
    </r>
    <r>
      <rPr>
        <b/>
        <u val="single"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>危险废物产生、贮存、利用、处置情况（单位：吨）</t>
    </r>
  </si>
  <si>
    <r>
      <t xml:space="preserve">2023年 </t>
    </r>
    <r>
      <rPr>
        <b/>
        <u val="single"/>
        <sz val="16"/>
        <color indexed="10"/>
        <rFont val="宋体"/>
        <family val="0"/>
      </rPr>
      <t>4</t>
    </r>
    <r>
      <rPr>
        <b/>
        <u val="single"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>危险废物产生、贮存、利用、处置情况（单位：吨）</t>
    </r>
  </si>
  <si>
    <t>上月月底库存量 吨</t>
  </si>
  <si>
    <t>数量</t>
  </si>
  <si>
    <t>名称</t>
  </si>
  <si>
    <t>单位</t>
  </si>
  <si>
    <t>吨/年</t>
  </si>
  <si>
    <t>月/年</t>
  </si>
  <si>
    <r>
      <t>2</t>
    </r>
    <r>
      <rPr>
        <sz val="12"/>
        <rFont val="宋体"/>
        <family val="0"/>
      </rPr>
      <t>023年度管理计划</t>
    </r>
  </si>
  <si>
    <r>
      <t>2</t>
    </r>
    <r>
      <rPr>
        <sz val="12"/>
        <rFont val="宋体"/>
        <family val="0"/>
      </rPr>
      <t>023.3月底库存</t>
    </r>
  </si>
  <si>
    <r>
      <t>2</t>
    </r>
    <r>
      <rPr>
        <sz val="12"/>
        <rFont val="宋体"/>
        <family val="0"/>
      </rPr>
      <t>023.4月</t>
    </r>
  </si>
  <si>
    <t>产生量 吨</t>
  </si>
  <si>
    <t>利用量 吨</t>
  </si>
  <si>
    <t>转移量 吨</t>
  </si>
  <si>
    <t>月底库存数量 吨</t>
  </si>
  <si>
    <t>本月贮存量 吨</t>
  </si>
  <si>
    <t>累计贮存量 吨</t>
  </si>
  <si>
    <t>实验室废液（在线+分析）</t>
  </si>
  <si>
    <t>分析废液数量：0.01 吨/月</t>
  </si>
  <si>
    <r>
      <t>2023.4</t>
    </r>
    <r>
      <rPr>
        <sz val="12"/>
        <rFont val="宋体"/>
        <family val="0"/>
      </rPr>
      <t>.20</t>
    </r>
  </si>
  <si>
    <t>2023.5.1</t>
  </si>
  <si>
    <t>该项固废平台中已输入。2023.5.5</t>
  </si>
  <si>
    <t>时间</t>
  </si>
  <si>
    <t>2023年 5月危险废物产生、贮存、利用、处置情况（单位：吨）</t>
  </si>
  <si>
    <t>2023.5月合计</t>
  </si>
  <si>
    <t>省厅用表计算：</t>
  </si>
  <si>
    <t>已输入。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</si>
</sst>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_);[Red]\(0\)"/>
  </numFmts>
  <fonts count="69">
    <font>
      <sz val="12"/>
      <name val="宋体"/>
      <family val="0"/>
    </font>
    <font>
      <sz val="9"/>
      <name val="宋体"/>
      <family val="0"/>
    </font>
    <font>
      <b/>
      <u val="single"/>
      <sz val="16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63"/>
      <name val="Times New Roman"/>
      <family val="1"/>
    </font>
    <font>
      <sz val="12"/>
      <name val="Times New Roman"/>
      <family val="1"/>
    </font>
    <font>
      <sz val="10.5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26"/>
      <name val="宋体"/>
      <family val="0"/>
    </font>
    <font>
      <sz val="10.5"/>
      <color indexed="12"/>
      <name val="宋体"/>
      <family val="0"/>
    </font>
    <font>
      <sz val="10.5"/>
      <color indexed="60"/>
      <name val="宋体"/>
      <family val="0"/>
    </font>
    <font>
      <sz val="10.5"/>
      <color indexed="12"/>
      <name val="Times New Roman"/>
      <family val="1"/>
    </font>
    <font>
      <sz val="10.5"/>
      <color indexed="60"/>
      <name val="Times New Roman"/>
      <family val="1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u val="single"/>
      <sz val="16"/>
      <color indexed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0.5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10.5"/>
      <color rgb="FFFF0000"/>
      <name val="Times New Roman"/>
      <family val="1"/>
    </font>
    <font>
      <sz val="10"/>
      <color rgb="FFFF0000"/>
      <name val="宋体"/>
      <family val="0"/>
    </font>
    <font>
      <sz val="10"/>
      <color rgb="FF0000FF"/>
      <name val="宋体"/>
      <family val="0"/>
    </font>
    <font>
      <sz val="12"/>
      <color rgb="FFFF0000"/>
      <name val="宋体"/>
      <family val="0"/>
    </font>
    <font>
      <sz val="10.5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22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21" borderId="8" applyNumberFormat="0" applyAlignment="0" applyProtection="0"/>
    <xf numFmtId="0" fontId="62" fillId="30" borderId="5" applyNumberFormat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9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4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6" fillId="0" borderId="10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65" fillId="32" borderId="14" xfId="0" applyNumberFormat="1" applyFont="1" applyFill="1" applyBorder="1" applyAlignment="1">
      <alignment horizontal="center" vertical="center" wrapText="1"/>
    </xf>
    <xf numFmtId="49" fontId="65" fillId="32" borderId="10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49" fontId="65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67" fillId="32" borderId="14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 wrapText="1"/>
    </xf>
    <xf numFmtId="0" fontId="67" fillId="32" borderId="11" xfId="0" applyFont="1" applyFill="1" applyBorder="1" applyAlignment="1">
      <alignment horizontal="center" vertical="center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4" xfId="0" applyFont="1" applyFill="1" applyBorder="1" applyAlignment="1">
      <alignment horizontal="center" vertical="center"/>
    </xf>
    <xf numFmtId="0" fontId="58" fillId="32" borderId="14" xfId="0" applyFont="1" applyFill="1" applyBorder="1" applyAlignment="1">
      <alignment horizontal="center" vertical="center" wrapText="1"/>
    </xf>
    <xf numFmtId="0" fontId="67" fillId="32" borderId="14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49" fontId="65" fillId="0" borderId="0" xfId="0" applyNumberFormat="1" applyFont="1" applyAlignment="1">
      <alignment horizontal="center" vertical="center" wrapText="1"/>
    </xf>
    <xf numFmtId="0" fontId="67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wrapText="1"/>
    </xf>
    <xf numFmtId="49" fontId="65" fillId="32" borderId="10" xfId="0" applyNumberFormat="1" applyFont="1" applyFill="1" applyBorder="1" applyAlignment="1">
      <alignment horizontal="center" vertical="center" wrapText="1"/>
    </xf>
    <xf numFmtId="0" fontId="67" fillId="32" borderId="14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/>
    </xf>
    <xf numFmtId="0" fontId="67" fillId="32" borderId="11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49" fontId="19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/>
    </xf>
    <xf numFmtId="0" fontId="67" fillId="7" borderId="10" xfId="0" applyFont="1" applyFill="1" applyBorder="1" applyAlignment="1">
      <alignment vertical="center"/>
    </xf>
    <xf numFmtId="0" fontId="65" fillId="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7" fillId="32" borderId="14" xfId="0" applyFont="1" applyFill="1" applyBorder="1" applyAlignment="1">
      <alignment horizontal="center" vertical="center"/>
    </xf>
    <xf numFmtId="0" fontId="67" fillId="32" borderId="10" xfId="0" applyFont="1" applyFill="1" applyBorder="1" applyAlignment="1">
      <alignment horizontal="center" vertical="center"/>
    </xf>
    <xf numFmtId="0" fontId="67" fillId="32" borderId="14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7" fillId="33" borderId="10" xfId="0" applyFont="1" applyFill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32" borderId="11" xfId="0" applyFont="1" applyFill="1" applyBorder="1" applyAlignment="1">
      <alignment horizontal="center" vertical="center" wrapText="1"/>
    </xf>
    <xf numFmtId="0" fontId="67" fillId="32" borderId="10" xfId="0" applyFont="1" applyFill="1" applyBorder="1" applyAlignment="1">
      <alignment horizontal="center" vertical="center" wrapText="1"/>
    </xf>
    <xf numFmtId="49" fontId="65" fillId="32" borderId="10" xfId="0" applyNumberFormat="1" applyFont="1" applyFill="1" applyBorder="1" applyAlignment="1">
      <alignment horizontal="center" vertical="center" wrapText="1"/>
    </xf>
    <xf numFmtId="49" fontId="67" fillId="32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 shrinkToFit="1"/>
    </xf>
    <xf numFmtId="0" fontId="67" fillId="0" borderId="10" xfId="0" applyFont="1" applyFill="1" applyBorder="1" applyAlignment="1">
      <alignment horizontal="center" vertical="center"/>
    </xf>
    <xf numFmtId="49" fontId="65" fillId="32" borderId="10" xfId="0" applyNumberFormat="1" applyFont="1" applyFill="1" applyBorder="1" applyAlignment="1">
      <alignment horizontal="center" vertical="center"/>
    </xf>
    <xf numFmtId="49" fontId="67" fillId="32" borderId="10" xfId="0" applyNumberFormat="1" applyFont="1" applyFill="1" applyBorder="1" applyAlignment="1">
      <alignment horizontal="center" vertical="center"/>
    </xf>
    <xf numFmtId="0" fontId="65" fillId="32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0" fontId="67" fillId="34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7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67" fillId="35" borderId="0" xfId="0" applyFont="1" applyFill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19" fillId="32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19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/>
    </xf>
    <xf numFmtId="0" fontId="19" fillId="7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22" fillId="36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7" fillId="7" borderId="12" xfId="0" applyFont="1" applyFill="1" applyBorder="1" applyAlignment="1">
      <alignment horizontal="center" vertical="center" wrapText="1"/>
    </xf>
    <xf numFmtId="0" fontId="67" fillId="7" borderId="14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3" topLeftCell="A10" activePane="bottomLeft" state="frozen"/>
      <selection pane="topLeft" activeCell="A1" sqref="A1"/>
      <selection pane="bottomLeft" activeCell="H9" sqref="H9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6.75390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6.125" style="0" customWidth="1"/>
    <col min="14" max="14" width="7.00390625" style="0" customWidth="1"/>
  </cols>
  <sheetData>
    <row r="1" spans="1:14" ht="40.5" customHeight="1">
      <c r="A1" s="172" t="s">
        <v>62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27" customHeight="1">
      <c r="A2" s="174" t="s">
        <v>0</v>
      </c>
      <c r="B2" s="174" t="s">
        <v>13</v>
      </c>
      <c r="C2" s="174" t="s">
        <v>12</v>
      </c>
      <c r="D2" s="174" t="s">
        <v>2</v>
      </c>
      <c r="E2" s="174" t="s">
        <v>1</v>
      </c>
      <c r="F2" s="177" t="s">
        <v>7</v>
      </c>
      <c r="G2" s="178"/>
      <c r="H2" s="178"/>
      <c r="I2" s="179"/>
      <c r="J2" s="177" t="s">
        <v>8</v>
      </c>
      <c r="K2" s="178"/>
      <c r="L2" s="178"/>
      <c r="M2" s="179"/>
      <c r="N2" s="174" t="s">
        <v>25</v>
      </c>
      <c r="O2" s="170" t="s">
        <v>61</v>
      </c>
    </row>
    <row r="3" spans="1:15" ht="31.5" customHeight="1">
      <c r="A3" s="175"/>
      <c r="B3" s="176"/>
      <c r="C3" s="176"/>
      <c r="D3" s="176"/>
      <c r="E3" s="175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5" t="s">
        <v>6</v>
      </c>
      <c r="N3" s="175"/>
      <c r="O3" s="171"/>
    </row>
    <row r="4" spans="1:15" ht="50.25" customHeight="1">
      <c r="A4" s="2">
        <v>1</v>
      </c>
      <c r="B4" s="27" t="s">
        <v>26</v>
      </c>
      <c r="C4" s="34" t="s">
        <v>16</v>
      </c>
      <c r="D4" s="6" t="s">
        <v>15</v>
      </c>
      <c r="E4" s="79">
        <v>23.51</v>
      </c>
      <c r="F4" s="51"/>
      <c r="G4" s="80">
        <v>0</v>
      </c>
      <c r="H4" s="80">
        <v>0</v>
      </c>
      <c r="I4" s="81">
        <v>0</v>
      </c>
      <c r="J4" s="82" t="s">
        <v>59</v>
      </c>
      <c r="K4" s="83" t="s">
        <v>60</v>
      </c>
      <c r="L4" s="81">
        <v>35.58</v>
      </c>
      <c r="M4" s="86" t="s">
        <v>63</v>
      </c>
      <c r="N4" s="44"/>
      <c r="O4" s="55"/>
    </row>
    <row r="5" spans="1:15" ht="34.5" customHeight="1">
      <c r="A5" s="4">
        <v>2</v>
      </c>
      <c r="B5" s="28" t="s">
        <v>27</v>
      </c>
      <c r="C5" s="34" t="s">
        <v>24</v>
      </c>
      <c r="D5" s="9" t="s">
        <v>17</v>
      </c>
      <c r="E5" s="79">
        <v>0</v>
      </c>
      <c r="F5" s="80"/>
      <c r="G5" s="80"/>
      <c r="H5" s="90">
        <v>0</v>
      </c>
      <c r="I5" s="53">
        <v>0</v>
      </c>
      <c r="J5" s="88"/>
      <c r="K5" s="81"/>
      <c r="L5" s="53">
        <v>0</v>
      </c>
      <c r="M5" s="60"/>
      <c r="N5" s="44"/>
      <c r="O5" s="55"/>
    </row>
    <row r="6" spans="1:15" ht="28.5" customHeight="1">
      <c r="A6" s="4">
        <v>3</v>
      </c>
      <c r="B6" s="29" t="s">
        <v>28</v>
      </c>
      <c r="C6" s="35" t="s">
        <v>33</v>
      </c>
      <c r="D6" s="29" t="s">
        <v>35</v>
      </c>
      <c r="E6" s="79">
        <v>0</v>
      </c>
      <c r="F6" s="80"/>
      <c r="G6" s="80"/>
      <c r="H6" s="90">
        <v>0</v>
      </c>
      <c r="I6" s="53">
        <v>0</v>
      </c>
      <c r="J6" s="81"/>
      <c r="K6" s="81"/>
      <c r="L6" s="53">
        <v>0</v>
      </c>
      <c r="M6" s="84"/>
      <c r="N6" s="44"/>
      <c r="O6" s="55"/>
    </row>
    <row r="7" spans="1:15" ht="27.75" customHeight="1">
      <c r="A7" s="4">
        <v>4</v>
      </c>
      <c r="B7" s="28" t="s">
        <v>49</v>
      </c>
      <c r="C7" s="34" t="s">
        <v>23</v>
      </c>
      <c r="D7" s="9" t="s">
        <v>18</v>
      </c>
      <c r="E7" s="79">
        <v>0</v>
      </c>
      <c r="F7" s="80"/>
      <c r="G7" s="80"/>
      <c r="H7" s="90">
        <v>0</v>
      </c>
      <c r="I7" s="53">
        <v>0</v>
      </c>
      <c r="J7" s="81"/>
      <c r="K7" s="81"/>
      <c r="L7" s="53">
        <v>0</v>
      </c>
      <c r="M7" s="84"/>
      <c r="N7" s="44"/>
      <c r="O7" s="55"/>
    </row>
    <row r="8" spans="1:15" ht="57.75" customHeight="1">
      <c r="A8" s="4">
        <v>5</v>
      </c>
      <c r="B8" s="30" t="s">
        <v>29</v>
      </c>
      <c r="C8" s="34" t="s">
        <v>23</v>
      </c>
      <c r="D8" s="9" t="s">
        <v>19</v>
      </c>
      <c r="E8" s="87">
        <v>0</v>
      </c>
      <c r="F8" s="80"/>
      <c r="G8" s="80"/>
      <c r="H8" s="79">
        <v>0</v>
      </c>
      <c r="I8" s="79">
        <v>0</v>
      </c>
      <c r="J8" s="91"/>
      <c r="K8" s="92"/>
      <c r="L8" s="92">
        <v>0</v>
      </c>
      <c r="M8" s="59"/>
      <c r="N8" s="44"/>
      <c r="O8" s="55"/>
    </row>
    <row r="9" spans="1:15" ht="27.75" customHeight="1">
      <c r="A9" s="4">
        <v>6</v>
      </c>
      <c r="B9" s="31" t="s">
        <v>30</v>
      </c>
      <c r="C9" s="35" t="s">
        <v>23</v>
      </c>
      <c r="D9" s="35" t="s">
        <v>36</v>
      </c>
      <c r="E9" s="79">
        <v>0</v>
      </c>
      <c r="F9" s="80"/>
      <c r="G9" s="53"/>
      <c r="H9" s="80">
        <v>0</v>
      </c>
      <c r="I9" s="53">
        <v>0</v>
      </c>
      <c r="J9" s="81"/>
      <c r="K9" s="81"/>
      <c r="L9" s="53">
        <v>0</v>
      </c>
      <c r="M9" s="84"/>
      <c r="N9" s="44"/>
      <c r="O9" s="55"/>
    </row>
    <row r="10" spans="1:15" ht="26.25" customHeight="1">
      <c r="A10" s="4">
        <v>7</v>
      </c>
      <c r="B10" s="32" t="s">
        <v>31</v>
      </c>
      <c r="C10" s="34" t="s">
        <v>23</v>
      </c>
      <c r="D10" s="36" t="s">
        <v>37</v>
      </c>
      <c r="E10" s="79">
        <v>0</v>
      </c>
      <c r="F10" s="80"/>
      <c r="G10" s="53"/>
      <c r="H10" s="80">
        <v>0</v>
      </c>
      <c r="I10" s="53">
        <v>0</v>
      </c>
      <c r="J10" s="81"/>
      <c r="K10" s="81"/>
      <c r="L10" s="53">
        <v>0</v>
      </c>
      <c r="M10" s="84"/>
      <c r="N10" s="44"/>
      <c r="O10" s="55"/>
    </row>
    <row r="11" spans="1:15" ht="36.75" customHeight="1">
      <c r="A11" s="4">
        <v>8</v>
      </c>
      <c r="B11" s="33" t="s">
        <v>32</v>
      </c>
      <c r="C11" s="34" t="s">
        <v>34</v>
      </c>
      <c r="D11" s="9" t="s">
        <v>22</v>
      </c>
      <c r="E11" s="79">
        <v>0</v>
      </c>
      <c r="F11" s="79"/>
      <c r="G11" s="79"/>
      <c r="H11" s="79">
        <v>0</v>
      </c>
      <c r="I11" s="79">
        <v>0.039</v>
      </c>
      <c r="J11" s="88"/>
      <c r="K11" s="81"/>
      <c r="L11" s="53">
        <v>0</v>
      </c>
      <c r="M11" s="60"/>
      <c r="N11" s="43"/>
      <c r="O11" s="55"/>
    </row>
    <row r="12" spans="1:15" ht="32.25" customHeight="1">
      <c r="A12" s="46">
        <v>9</v>
      </c>
      <c r="B12" s="47" t="s">
        <v>20</v>
      </c>
      <c r="C12" s="48" t="s">
        <v>21</v>
      </c>
      <c r="D12" s="48" t="s">
        <v>38</v>
      </c>
      <c r="E12" s="79">
        <v>0</v>
      </c>
      <c r="F12" s="79"/>
      <c r="G12" s="79"/>
      <c r="H12" s="79">
        <v>0</v>
      </c>
      <c r="I12" s="79">
        <v>0</v>
      </c>
      <c r="J12" s="81"/>
      <c r="K12" s="80"/>
      <c r="L12" s="53">
        <v>0</v>
      </c>
      <c r="M12" s="54"/>
      <c r="N12" s="49"/>
      <c r="O12" s="56"/>
    </row>
    <row r="13" spans="1:15" s="68" customFormat="1" ht="34.5" customHeight="1">
      <c r="A13" s="61">
        <v>10</v>
      </c>
      <c r="B13" s="62" t="s">
        <v>57</v>
      </c>
      <c r="C13" s="63" t="s">
        <v>16</v>
      </c>
      <c r="D13" s="64" t="s">
        <v>58</v>
      </c>
      <c r="E13" s="87">
        <v>0</v>
      </c>
      <c r="F13" s="80"/>
      <c r="G13" s="80"/>
      <c r="H13" s="79">
        <v>0</v>
      </c>
      <c r="I13" s="79">
        <v>3.131000000000003</v>
      </c>
      <c r="J13" s="81"/>
      <c r="K13" s="80"/>
      <c r="L13" s="81">
        <v>0</v>
      </c>
      <c r="M13" s="65"/>
      <c r="N13" s="66"/>
      <c r="O13" s="67"/>
    </row>
    <row r="14" spans="1:15" ht="14.25">
      <c r="A14" s="2">
        <v>11</v>
      </c>
      <c r="B14" s="31" t="s">
        <v>39</v>
      </c>
      <c r="C14" s="31" t="s">
        <v>21</v>
      </c>
      <c r="D14" s="31" t="s">
        <v>40</v>
      </c>
      <c r="E14" s="80">
        <v>0</v>
      </c>
      <c r="F14" s="80"/>
      <c r="G14" s="80"/>
      <c r="H14" s="80">
        <v>0</v>
      </c>
      <c r="I14" s="80">
        <v>0</v>
      </c>
      <c r="J14" s="80"/>
      <c r="K14" s="80"/>
      <c r="L14" s="80">
        <v>0</v>
      </c>
      <c r="M14" s="85"/>
      <c r="N14" s="44"/>
      <c r="O14" s="55"/>
    </row>
    <row r="15" spans="1:15" ht="25.5">
      <c r="A15" s="2">
        <v>12</v>
      </c>
      <c r="B15" s="31" t="s">
        <v>41</v>
      </c>
      <c r="C15" s="31" t="s">
        <v>21</v>
      </c>
      <c r="D15" s="31" t="s">
        <v>42</v>
      </c>
      <c r="E15" s="80">
        <v>0</v>
      </c>
      <c r="F15" s="80"/>
      <c r="G15" s="80"/>
      <c r="H15" s="80">
        <v>0</v>
      </c>
      <c r="I15" s="81">
        <v>0</v>
      </c>
      <c r="J15" s="80"/>
      <c r="K15" s="80"/>
      <c r="L15" s="80">
        <v>0</v>
      </c>
      <c r="M15" s="85"/>
      <c r="N15" s="44"/>
      <c r="O15" s="55"/>
    </row>
    <row r="16" spans="1:15" ht="25.5">
      <c r="A16" s="2">
        <v>13</v>
      </c>
      <c r="B16" s="31" t="s">
        <v>43</v>
      </c>
      <c r="C16" s="31" t="s">
        <v>21</v>
      </c>
      <c r="D16" s="31" t="s">
        <v>44</v>
      </c>
      <c r="E16" s="80">
        <v>0</v>
      </c>
      <c r="F16" s="80"/>
      <c r="G16" s="80"/>
      <c r="H16" s="80">
        <v>0</v>
      </c>
      <c r="I16" s="81">
        <v>0</v>
      </c>
      <c r="J16" s="80"/>
      <c r="K16" s="80"/>
      <c r="L16" s="80">
        <v>0</v>
      </c>
      <c r="M16" s="85"/>
      <c r="N16" s="44"/>
      <c r="O16" s="55"/>
    </row>
    <row r="17" spans="1:15" ht="14.25">
      <c r="A17" s="2">
        <v>14</v>
      </c>
      <c r="B17" s="31" t="s">
        <v>45</v>
      </c>
      <c r="C17" s="31" t="s">
        <v>21</v>
      </c>
      <c r="D17" s="31" t="s">
        <v>46</v>
      </c>
      <c r="E17" s="80">
        <v>0</v>
      </c>
      <c r="F17" s="80"/>
      <c r="G17" s="80"/>
      <c r="H17" s="80">
        <v>0</v>
      </c>
      <c r="I17" s="81">
        <v>0</v>
      </c>
      <c r="J17" s="80"/>
      <c r="K17" s="80"/>
      <c r="L17" s="80">
        <v>0</v>
      </c>
      <c r="M17" s="85"/>
      <c r="N17" s="44"/>
      <c r="O17" s="55"/>
    </row>
    <row r="18" spans="1:15" ht="45.75" customHeight="1">
      <c r="A18" s="2">
        <v>15</v>
      </c>
      <c r="B18" s="58" t="s">
        <v>47</v>
      </c>
      <c r="C18" s="58" t="s">
        <v>21</v>
      </c>
      <c r="D18" s="58" t="s">
        <v>48</v>
      </c>
      <c r="E18" s="89">
        <v>0</v>
      </c>
      <c r="F18" s="80"/>
      <c r="G18" s="89"/>
      <c r="H18" s="89">
        <v>0</v>
      </c>
      <c r="I18" s="89">
        <v>0.05200000000000002</v>
      </c>
      <c r="J18" s="88"/>
      <c r="K18" s="88"/>
      <c r="L18" s="80">
        <v>0</v>
      </c>
      <c r="M18" s="65"/>
      <c r="N18" s="44"/>
      <c r="O18" s="55"/>
    </row>
    <row r="19" spans="1:15" ht="14.25">
      <c r="A19" s="4"/>
      <c r="B19" s="8"/>
      <c r="C19" s="1"/>
      <c r="D19" s="9"/>
      <c r="E19" s="7"/>
      <c r="F19" s="2"/>
      <c r="G19" s="2"/>
      <c r="H19" s="4"/>
      <c r="I19" s="10"/>
      <c r="J19" s="7"/>
      <c r="K19" s="2"/>
      <c r="L19" s="2"/>
      <c r="M19" s="2"/>
      <c r="N19" s="3"/>
      <c r="O19" s="55"/>
    </row>
    <row r="20" spans="1:14" ht="14.25">
      <c r="A20" s="11"/>
      <c r="B20" s="12"/>
      <c r="C20" s="12"/>
      <c r="D20" s="12"/>
      <c r="E20" s="13"/>
      <c r="F20" s="13"/>
      <c r="G20" s="13"/>
      <c r="H20" s="13"/>
      <c r="I20" s="13"/>
      <c r="J20" s="11"/>
      <c r="K20" s="11"/>
      <c r="L20" s="11"/>
      <c r="M20" s="11"/>
      <c r="N20" s="14"/>
    </row>
    <row r="21" spans="1:14" ht="14.25">
      <c r="A21" s="11"/>
      <c r="B21" s="12"/>
      <c r="C21" s="15"/>
      <c r="D21" s="16"/>
      <c r="E21" s="15"/>
      <c r="F21" s="11"/>
      <c r="G21" s="11"/>
      <c r="H21" s="11"/>
      <c r="I21" s="16"/>
      <c r="J21" s="11"/>
      <c r="K21" s="11"/>
      <c r="L21" s="11"/>
      <c r="M21" s="11"/>
      <c r="N21" s="11"/>
    </row>
    <row r="22" spans="1:15" s="24" customFormat="1" ht="14.25">
      <c r="A22" s="18"/>
      <c r="B22" s="12"/>
      <c r="C22" s="16"/>
      <c r="D22" s="16"/>
      <c r="E22" s="16"/>
      <c r="G22" s="18"/>
      <c r="H22" s="18"/>
      <c r="I22" s="16"/>
      <c r="J22" s="18"/>
      <c r="K22" s="18"/>
      <c r="L22" s="18"/>
      <c r="M22"/>
      <c r="N22"/>
      <c r="O22"/>
    </row>
    <row r="23" spans="1:12" ht="14.25">
      <c r="A23" s="11"/>
      <c r="B23" s="16"/>
      <c r="C23" s="15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0.25">
      <c r="A24" s="11"/>
      <c r="B24" s="37" t="s">
        <v>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.75">
      <c r="A25" s="11"/>
      <c r="B25" s="38"/>
      <c r="C25" s="15"/>
      <c r="D25" s="11"/>
      <c r="E25" s="17"/>
      <c r="F25" s="11"/>
      <c r="G25" s="11"/>
      <c r="H25" s="11"/>
      <c r="I25" s="17"/>
      <c r="J25" s="18"/>
      <c r="K25" s="18"/>
      <c r="L25" s="11"/>
    </row>
    <row r="26" spans="1:12" ht="14.25">
      <c r="A26" s="19"/>
      <c r="B26" s="38"/>
      <c r="C26" s="11"/>
      <c r="D26" s="25"/>
      <c r="E26" s="21"/>
      <c r="F26" s="22"/>
      <c r="G26" s="22"/>
      <c r="H26" s="22"/>
      <c r="I26" s="21"/>
      <c r="J26" s="22"/>
      <c r="K26" s="22"/>
      <c r="L26" s="22"/>
    </row>
    <row r="27" spans="1:12" ht="14.25">
      <c r="A27" s="19"/>
      <c r="B27" s="39" t="s">
        <v>51</v>
      </c>
      <c r="C27" s="11"/>
      <c r="D27" s="25"/>
      <c r="E27" s="23"/>
      <c r="F27" s="20"/>
      <c r="G27" s="20"/>
      <c r="H27" s="20"/>
      <c r="I27" s="23"/>
      <c r="J27" s="20"/>
      <c r="K27" s="20"/>
      <c r="L27" s="20"/>
    </row>
    <row r="28" spans="1:12" ht="14.25">
      <c r="A28" s="19"/>
      <c r="B28" s="39" t="s">
        <v>52</v>
      </c>
      <c r="C28" s="11"/>
      <c r="D28" s="25"/>
      <c r="E28" s="23"/>
      <c r="F28" s="20"/>
      <c r="G28" s="20"/>
      <c r="H28" s="20"/>
      <c r="I28" s="23"/>
      <c r="J28" s="20"/>
      <c r="K28" s="20"/>
      <c r="L28" s="20"/>
    </row>
    <row r="29" spans="1:14" ht="14.25">
      <c r="A29" s="19"/>
      <c r="B29" s="39" t="s">
        <v>53</v>
      </c>
      <c r="C29" s="11"/>
      <c r="D29" s="25"/>
      <c r="E29" s="23"/>
      <c r="F29" s="20"/>
      <c r="G29" s="20"/>
      <c r="H29" s="20"/>
      <c r="I29" s="23"/>
      <c r="J29" s="20"/>
      <c r="K29" s="20"/>
      <c r="L29" s="20"/>
      <c r="M29" s="20"/>
      <c r="N29" s="19"/>
    </row>
    <row r="30" spans="1:14" ht="14.25">
      <c r="A30" s="19"/>
      <c r="B30" s="39" t="s">
        <v>54</v>
      </c>
      <c r="C30" s="11"/>
      <c r="D30" s="25"/>
      <c r="E30" s="23"/>
      <c r="F30" s="20"/>
      <c r="G30" s="20"/>
      <c r="H30" s="20"/>
      <c r="I30" s="23"/>
      <c r="J30" s="20"/>
      <c r="K30" s="20"/>
      <c r="L30" s="20"/>
      <c r="M30" s="20"/>
      <c r="N30" s="19"/>
    </row>
    <row r="31" spans="1:14" ht="14.25">
      <c r="A31" s="19"/>
      <c r="B31" s="39" t="s">
        <v>55</v>
      </c>
      <c r="C31" s="11"/>
      <c r="D31" s="25"/>
      <c r="E31" s="23"/>
      <c r="F31" s="20"/>
      <c r="G31" s="20"/>
      <c r="H31" s="20"/>
      <c r="I31" s="23"/>
      <c r="J31" s="20"/>
      <c r="K31" s="20"/>
      <c r="L31" s="20"/>
      <c r="M31" s="20"/>
      <c r="N31" s="19"/>
    </row>
    <row r="32" spans="1:14" ht="14.25">
      <c r="A32" s="19"/>
      <c r="B32" s="39" t="s">
        <v>56</v>
      </c>
      <c r="C32" s="11"/>
      <c r="D32" s="25"/>
      <c r="E32" s="23"/>
      <c r="F32" s="20"/>
      <c r="G32" s="20"/>
      <c r="H32" s="20"/>
      <c r="I32" s="23"/>
      <c r="J32" s="20"/>
      <c r="K32" s="20"/>
      <c r="L32" s="20"/>
      <c r="M32" s="20"/>
      <c r="N32" s="19"/>
    </row>
    <row r="33" spans="1:14" ht="14.25">
      <c r="A33" s="19"/>
      <c r="B33" s="40"/>
      <c r="C33" s="11"/>
      <c r="D33" s="14"/>
      <c r="E33" s="23"/>
      <c r="F33" s="20"/>
      <c r="G33" s="20"/>
      <c r="H33" s="20"/>
      <c r="I33" s="23"/>
      <c r="J33" s="20"/>
      <c r="K33" s="20"/>
      <c r="L33" s="20"/>
      <c r="M33" s="20"/>
      <c r="N33" s="19"/>
    </row>
    <row r="34" spans="1:14" ht="14.25">
      <c r="A34" s="19"/>
      <c r="B34" s="41"/>
      <c r="D34" s="20"/>
      <c r="E34" s="23"/>
      <c r="F34" s="20"/>
      <c r="G34" s="20"/>
      <c r="H34" s="20"/>
      <c r="I34" s="23"/>
      <c r="J34" s="20"/>
      <c r="K34" s="20"/>
      <c r="L34" s="20"/>
      <c r="M34" s="20"/>
      <c r="N34" s="19"/>
    </row>
    <row r="35" spans="2:14" ht="33.75">
      <c r="B35" s="42"/>
      <c r="C35" s="11"/>
      <c r="D35" s="25"/>
      <c r="N35" s="26"/>
    </row>
    <row r="36" spans="4:14" ht="14.25">
      <c r="D36" s="25"/>
      <c r="N36" s="26"/>
    </row>
    <row r="37" spans="4:14" ht="14.25">
      <c r="D37" s="25"/>
      <c r="N37" s="26"/>
    </row>
    <row r="38" spans="4:14" ht="14.25">
      <c r="D38" s="25"/>
      <c r="N38" s="26"/>
    </row>
    <row r="39" spans="4:14" ht="14.25">
      <c r="D39" s="25"/>
      <c r="N39" s="26"/>
    </row>
    <row r="40" spans="4:14" ht="14.25">
      <c r="D40" s="25"/>
      <c r="N40" s="26"/>
    </row>
    <row r="41" spans="4:14" ht="14.25">
      <c r="D41" s="25"/>
      <c r="N41" s="26"/>
    </row>
    <row r="42" ht="14.25">
      <c r="D42" s="25"/>
    </row>
    <row r="43" ht="14.25">
      <c r="D43" s="25"/>
    </row>
    <row r="44" ht="14.25">
      <c r="D44" s="25"/>
    </row>
    <row r="45" ht="14.25">
      <c r="D45" s="25"/>
    </row>
    <row r="46" ht="14.25">
      <c r="C46" s="11"/>
    </row>
  </sheetData>
  <sheetProtection/>
  <mergeCells count="10">
    <mergeCell ref="O2:O3"/>
    <mergeCell ref="A1:N1"/>
    <mergeCell ref="A2:A3"/>
    <mergeCell ref="B2:B3"/>
    <mergeCell ref="C2:C3"/>
    <mergeCell ref="D2:D3"/>
    <mergeCell ref="E2:E3"/>
    <mergeCell ref="F2:I2"/>
    <mergeCell ref="J2:M2"/>
    <mergeCell ref="N2:N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3" topLeftCell="A13" activePane="bottomLeft" state="frozen"/>
      <selection pane="topLeft" activeCell="A1" sqref="A1"/>
      <selection pane="bottomLeft" activeCell="N18" sqref="N18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6.75390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6.125" style="0" customWidth="1"/>
    <col min="14" max="14" width="7.00390625" style="0" customWidth="1"/>
  </cols>
  <sheetData>
    <row r="1" spans="1:14" ht="40.5" customHeight="1">
      <c r="A1" s="173" t="s">
        <v>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27" customHeight="1">
      <c r="A2" s="174" t="s">
        <v>0</v>
      </c>
      <c r="B2" s="174" t="s">
        <v>13</v>
      </c>
      <c r="C2" s="174" t="s">
        <v>12</v>
      </c>
      <c r="D2" s="174" t="s">
        <v>2</v>
      </c>
      <c r="E2" s="174" t="s">
        <v>1</v>
      </c>
      <c r="F2" s="177" t="s">
        <v>7</v>
      </c>
      <c r="G2" s="178"/>
      <c r="H2" s="178"/>
      <c r="I2" s="179"/>
      <c r="J2" s="177" t="s">
        <v>8</v>
      </c>
      <c r="K2" s="178"/>
      <c r="L2" s="178"/>
      <c r="M2" s="179"/>
      <c r="N2" s="174" t="s">
        <v>25</v>
      </c>
      <c r="O2" s="170" t="s">
        <v>61</v>
      </c>
    </row>
    <row r="3" spans="1:15" ht="31.5" customHeight="1">
      <c r="A3" s="175"/>
      <c r="B3" s="176"/>
      <c r="C3" s="176"/>
      <c r="D3" s="176"/>
      <c r="E3" s="175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5" t="s">
        <v>6</v>
      </c>
      <c r="N3" s="175"/>
      <c r="O3" s="171"/>
    </row>
    <row r="4" spans="1:15" ht="50.25" customHeight="1">
      <c r="A4" s="2">
        <v>1</v>
      </c>
      <c r="B4" s="27" t="s">
        <v>26</v>
      </c>
      <c r="C4" s="34" t="s">
        <v>16</v>
      </c>
      <c r="D4" s="6" t="s">
        <v>15</v>
      </c>
      <c r="E4" s="69">
        <v>17.94</v>
      </c>
      <c r="F4" s="51"/>
      <c r="G4" s="70">
        <v>0</v>
      </c>
      <c r="H4" s="70">
        <v>0</v>
      </c>
      <c r="I4" s="71">
        <v>0</v>
      </c>
      <c r="J4" s="52" t="s">
        <v>59</v>
      </c>
      <c r="K4" s="57" t="s">
        <v>60</v>
      </c>
      <c r="L4" s="71">
        <v>17.94</v>
      </c>
      <c r="M4" s="93" t="s">
        <v>65</v>
      </c>
      <c r="N4" s="44"/>
      <c r="O4" s="55"/>
    </row>
    <row r="5" spans="1:15" ht="34.5" customHeight="1">
      <c r="A5" s="4">
        <v>2</v>
      </c>
      <c r="B5" s="28" t="s">
        <v>27</v>
      </c>
      <c r="C5" s="34" t="s">
        <v>24</v>
      </c>
      <c r="D5" s="9" t="s">
        <v>17</v>
      </c>
      <c r="E5" s="69">
        <v>0</v>
      </c>
      <c r="F5" s="70"/>
      <c r="G5" s="70"/>
      <c r="H5" s="72">
        <v>0</v>
      </c>
      <c r="I5" s="50">
        <v>0</v>
      </c>
      <c r="J5" s="73"/>
      <c r="K5" s="71"/>
      <c r="L5" s="50">
        <v>0</v>
      </c>
      <c r="M5" s="60"/>
      <c r="N5" s="44"/>
      <c r="O5" s="55"/>
    </row>
    <row r="6" spans="1:15" ht="28.5" customHeight="1">
      <c r="A6" s="4">
        <v>3</v>
      </c>
      <c r="B6" s="29" t="s">
        <v>28</v>
      </c>
      <c r="C6" s="35" t="s">
        <v>33</v>
      </c>
      <c r="D6" s="29" t="s">
        <v>35</v>
      </c>
      <c r="E6" s="97">
        <v>0</v>
      </c>
      <c r="F6" s="98"/>
      <c r="G6" s="98"/>
      <c r="H6" s="99">
        <v>0</v>
      </c>
      <c r="I6" s="50">
        <v>0</v>
      </c>
      <c r="J6" s="94"/>
      <c r="K6" s="94"/>
      <c r="L6" s="50">
        <v>0</v>
      </c>
      <c r="M6" s="84"/>
      <c r="N6" s="44"/>
      <c r="O6" s="55"/>
    </row>
    <row r="7" spans="1:15" ht="53.25" customHeight="1">
      <c r="A7" s="4">
        <v>4</v>
      </c>
      <c r="B7" s="30" t="s">
        <v>49</v>
      </c>
      <c r="C7" s="34" t="s">
        <v>23</v>
      </c>
      <c r="D7" s="9" t="s">
        <v>18</v>
      </c>
      <c r="E7" s="69">
        <v>124.5</v>
      </c>
      <c r="F7" s="80"/>
      <c r="G7" s="80"/>
      <c r="H7" s="72">
        <v>0</v>
      </c>
      <c r="I7" s="50">
        <v>0</v>
      </c>
      <c r="J7" s="95" t="s">
        <v>66</v>
      </c>
      <c r="K7" s="94" t="s">
        <v>67</v>
      </c>
      <c r="L7" s="50">
        <v>124.5</v>
      </c>
      <c r="M7" s="96" t="s">
        <v>68</v>
      </c>
      <c r="N7" s="44"/>
      <c r="O7" s="55"/>
    </row>
    <row r="8" spans="1:15" ht="57.75" customHeight="1">
      <c r="A8" s="4">
        <v>5</v>
      </c>
      <c r="B8" s="30" t="s">
        <v>29</v>
      </c>
      <c r="C8" s="34" t="s">
        <v>23</v>
      </c>
      <c r="D8" s="9" t="s">
        <v>19</v>
      </c>
      <c r="E8" s="74">
        <v>0</v>
      </c>
      <c r="F8" s="70"/>
      <c r="G8" s="70"/>
      <c r="H8" s="69">
        <v>0</v>
      </c>
      <c r="I8" s="69">
        <v>0</v>
      </c>
      <c r="J8" s="75"/>
      <c r="K8" s="76"/>
      <c r="L8" s="76">
        <v>0</v>
      </c>
      <c r="M8" s="59"/>
      <c r="N8" s="44"/>
      <c r="O8" s="55"/>
    </row>
    <row r="9" spans="1:15" ht="27.75" customHeight="1">
      <c r="A9" s="4">
        <v>6</v>
      </c>
      <c r="B9" s="31" t="s">
        <v>30</v>
      </c>
      <c r="C9" s="35" t="s">
        <v>23</v>
      </c>
      <c r="D9" s="35" t="s">
        <v>36</v>
      </c>
      <c r="E9" s="97">
        <v>0</v>
      </c>
      <c r="F9" s="98"/>
      <c r="G9" s="50"/>
      <c r="H9" s="98">
        <v>0</v>
      </c>
      <c r="I9" s="50">
        <v>0</v>
      </c>
      <c r="J9" s="94"/>
      <c r="K9" s="94"/>
      <c r="L9" s="50">
        <v>0</v>
      </c>
      <c r="M9" s="84"/>
      <c r="N9" s="44"/>
      <c r="O9" s="55"/>
    </row>
    <row r="10" spans="1:15" ht="26.25" customHeight="1">
      <c r="A10" s="4">
        <v>7</v>
      </c>
      <c r="B10" s="32" t="s">
        <v>31</v>
      </c>
      <c r="C10" s="34" t="s">
        <v>23</v>
      </c>
      <c r="D10" s="36" t="s">
        <v>37</v>
      </c>
      <c r="E10" s="97">
        <v>0</v>
      </c>
      <c r="F10" s="98"/>
      <c r="G10" s="50"/>
      <c r="H10" s="98">
        <v>0</v>
      </c>
      <c r="I10" s="50">
        <v>0</v>
      </c>
      <c r="J10" s="94"/>
      <c r="K10" s="94"/>
      <c r="L10" s="50">
        <v>0</v>
      </c>
      <c r="M10" s="84"/>
      <c r="N10" s="44"/>
      <c r="O10" s="55"/>
    </row>
    <row r="11" spans="1:15" ht="36.75" customHeight="1">
      <c r="A11" s="4">
        <v>8</v>
      </c>
      <c r="B11" s="33" t="s">
        <v>32</v>
      </c>
      <c r="C11" s="34" t="s">
        <v>34</v>
      </c>
      <c r="D11" s="9" t="s">
        <v>22</v>
      </c>
      <c r="E11" s="69">
        <v>0</v>
      </c>
      <c r="F11" s="69"/>
      <c r="G11" s="69"/>
      <c r="H11" s="69">
        <v>0</v>
      </c>
      <c r="I11" s="69">
        <v>0.039</v>
      </c>
      <c r="J11" s="73"/>
      <c r="K11" s="71"/>
      <c r="L11" s="50">
        <v>0</v>
      </c>
      <c r="M11" s="60"/>
      <c r="N11" s="43"/>
      <c r="O11" s="55"/>
    </row>
    <row r="12" spans="1:15" ht="32.25" customHeight="1">
      <c r="A12" s="46">
        <v>9</v>
      </c>
      <c r="B12" s="47" t="s">
        <v>20</v>
      </c>
      <c r="C12" s="48" t="s">
        <v>21</v>
      </c>
      <c r="D12" s="48" t="s">
        <v>38</v>
      </c>
      <c r="E12" s="69">
        <v>0</v>
      </c>
      <c r="F12" s="69"/>
      <c r="G12" s="69"/>
      <c r="H12" s="69">
        <v>0</v>
      </c>
      <c r="I12" s="69">
        <v>0</v>
      </c>
      <c r="J12" s="71"/>
      <c r="K12" s="70"/>
      <c r="L12" s="50">
        <v>0</v>
      </c>
      <c r="M12" s="54"/>
      <c r="N12" s="49"/>
      <c r="O12" s="56"/>
    </row>
    <row r="13" spans="1:15" s="68" customFormat="1" ht="34.5" customHeight="1">
      <c r="A13" s="61">
        <v>10</v>
      </c>
      <c r="B13" s="62" t="s">
        <v>57</v>
      </c>
      <c r="C13" s="63" t="s">
        <v>16</v>
      </c>
      <c r="D13" s="64" t="s">
        <v>58</v>
      </c>
      <c r="E13" s="74">
        <v>1.186</v>
      </c>
      <c r="F13" s="80"/>
      <c r="G13" s="80"/>
      <c r="H13" s="69">
        <v>1.186</v>
      </c>
      <c r="I13" s="69">
        <v>4.317000000000003</v>
      </c>
      <c r="J13" s="81"/>
      <c r="K13" s="80"/>
      <c r="L13" s="71">
        <v>0</v>
      </c>
      <c r="M13" s="65"/>
      <c r="N13" s="66"/>
      <c r="O13" s="67"/>
    </row>
    <row r="14" spans="1:15" ht="14.25">
      <c r="A14" s="2">
        <v>11</v>
      </c>
      <c r="B14" s="31" t="s">
        <v>39</v>
      </c>
      <c r="C14" s="31" t="s">
        <v>21</v>
      </c>
      <c r="D14" s="31" t="s">
        <v>40</v>
      </c>
      <c r="E14" s="98">
        <v>0</v>
      </c>
      <c r="F14" s="98"/>
      <c r="G14" s="98"/>
      <c r="H14" s="98">
        <v>0</v>
      </c>
      <c r="I14" s="98">
        <v>0</v>
      </c>
      <c r="J14" s="98"/>
      <c r="K14" s="98"/>
      <c r="L14" s="98">
        <v>0</v>
      </c>
      <c r="M14" s="85"/>
      <c r="N14" s="44"/>
      <c r="O14" s="55"/>
    </row>
    <row r="15" spans="1:15" ht="25.5">
      <c r="A15" s="2">
        <v>12</v>
      </c>
      <c r="B15" s="31" t="s">
        <v>41</v>
      </c>
      <c r="C15" s="31" t="s">
        <v>21</v>
      </c>
      <c r="D15" s="31" t="s">
        <v>42</v>
      </c>
      <c r="E15" s="98">
        <v>0</v>
      </c>
      <c r="F15" s="98"/>
      <c r="G15" s="98"/>
      <c r="H15" s="98">
        <v>0</v>
      </c>
      <c r="I15" s="94">
        <v>0</v>
      </c>
      <c r="J15" s="98"/>
      <c r="K15" s="98"/>
      <c r="L15" s="98">
        <v>0</v>
      </c>
      <c r="M15" s="85"/>
      <c r="N15" s="44"/>
      <c r="O15" s="55"/>
    </row>
    <row r="16" spans="1:15" ht="25.5">
      <c r="A16" s="2">
        <v>13</v>
      </c>
      <c r="B16" s="31" t="s">
        <v>43</v>
      </c>
      <c r="C16" s="31" t="s">
        <v>21</v>
      </c>
      <c r="D16" s="31" t="s">
        <v>44</v>
      </c>
      <c r="E16" s="98">
        <v>0</v>
      </c>
      <c r="F16" s="98"/>
      <c r="G16" s="98"/>
      <c r="H16" s="98">
        <v>0</v>
      </c>
      <c r="I16" s="94">
        <v>0</v>
      </c>
      <c r="J16" s="98"/>
      <c r="K16" s="98"/>
      <c r="L16" s="98">
        <v>0</v>
      </c>
      <c r="M16" s="85"/>
      <c r="N16" s="44"/>
      <c r="O16" s="55"/>
    </row>
    <row r="17" spans="1:15" ht="14.25">
      <c r="A17" s="2">
        <v>14</v>
      </c>
      <c r="B17" s="31" t="s">
        <v>45</v>
      </c>
      <c r="C17" s="31" t="s">
        <v>21</v>
      </c>
      <c r="D17" s="31" t="s">
        <v>46</v>
      </c>
      <c r="E17" s="98">
        <v>0</v>
      </c>
      <c r="F17" s="98"/>
      <c r="G17" s="98"/>
      <c r="H17" s="98">
        <v>0</v>
      </c>
      <c r="I17" s="94">
        <v>0</v>
      </c>
      <c r="J17" s="98"/>
      <c r="K17" s="98"/>
      <c r="L17" s="98">
        <v>0</v>
      </c>
      <c r="M17" s="85"/>
      <c r="N17" s="44"/>
      <c r="O17" s="55"/>
    </row>
    <row r="18" spans="1:15" ht="45.75" customHeight="1">
      <c r="A18" s="2">
        <v>15</v>
      </c>
      <c r="B18" s="58" t="s">
        <v>47</v>
      </c>
      <c r="C18" s="58" t="s">
        <v>21</v>
      </c>
      <c r="D18" s="58" t="s">
        <v>48</v>
      </c>
      <c r="E18" s="77">
        <v>0.003</v>
      </c>
      <c r="F18" s="80"/>
      <c r="G18" s="89"/>
      <c r="H18" s="77">
        <v>0.003</v>
      </c>
      <c r="I18" s="77">
        <v>0.05500000000000002</v>
      </c>
      <c r="J18" s="88"/>
      <c r="K18" s="88"/>
      <c r="L18" s="70">
        <v>0</v>
      </c>
      <c r="M18" s="65"/>
      <c r="N18" s="44"/>
      <c r="O18" s="55"/>
    </row>
    <row r="19" spans="1:15" ht="14.25">
      <c r="A19" s="4"/>
      <c r="B19" s="8"/>
      <c r="C19" s="1"/>
      <c r="D19" s="9"/>
      <c r="E19" s="7"/>
      <c r="F19" s="2"/>
      <c r="G19" s="2"/>
      <c r="H19" s="4"/>
      <c r="I19" s="10"/>
      <c r="J19" s="7"/>
      <c r="K19" s="2"/>
      <c r="L19" s="2"/>
      <c r="M19" s="2"/>
      <c r="N19" s="3"/>
      <c r="O19" s="55"/>
    </row>
    <row r="20" spans="1:14" ht="14.25">
      <c r="A20" s="11"/>
      <c r="B20" s="12"/>
      <c r="C20" s="12"/>
      <c r="D20" s="12"/>
      <c r="E20" s="13"/>
      <c r="F20" s="13"/>
      <c r="G20" s="13"/>
      <c r="H20" s="13"/>
      <c r="I20" s="13"/>
      <c r="J20" s="11"/>
      <c r="K20" s="11"/>
      <c r="L20" s="11"/>
      <c r="M20" s="11"/>
      <c r="N20" s="14"/>
    </row>
    <row r="21" spans="1:14" ht="14.25">
      <c r="A21" s="11"/>
      <c r="B21" s="12"/>
      <c r="C21" s="15"/>
      <c r="D21" s="16"/>
      <c r="E21" s="15"/>
      <c r="F21" s="11"/>
      <c r="G21" s="11"/>
      <c r="H21" s="11"/>
      <c r="I21" s="16"/>
      <c r="J21" s="11"/>
      <c r="K21" s="11"/>
      <c r="L21" s="11"/>
      <c r="M21" s="11"/>
      <c r="N21" s="11"/>
    </row>
    <row r="22" spans="1:15" s="24" customFormat="1" ht="14.25">
      <c r="A22" s="18"/>
      <c r="B22" s="12"/>
      <c r="C22" s="16"/>
      <c r="D22" s="16"/>
      <c r="E22" s="16"/>
      <c r="G22" s="18"/>
      <c r="H22" s="18"/>
      <c r="I22" s="16"/>
      <c r="J22" s="18"/>
      <c r="K22" s="18"/>
      <c r="L22" s="18"/>
      <c r="M22"/>
      <c r="N22"/>
      <c r="O22"/>
    </row>
    <row r="23" spans="1:12" ht="14.25">
      <c r="A23" s="11"/>
      <c r="B23" s="16"/>
      <c r="C23" s="15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20.25">
      <c r="A24" s="11"/>
      <c r="B24" s="37" t="s">
        <v>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5.75">
      <c r="A25" s="11"/>
      <c r="B25" s="38"/>
      <c r="C25" s="15"/>
      <c r="D25" s="11"/>
      <c r="E25" s="17"/>
      <c r="F25" s="11"/>
      <c r="G25" s="11"/>
      <c r="H25" s="11"/>
      <c r="I25" s="17"/>
      <c r="J25" s="18"/>
      <c r="K25" s="18"/>
      <c r="L25" s="11"/>
    </row>
    <row r="26" spans="1:12" ht="14.25">
      <c r="A26" s="19"/>
      <c r="B26" s="38"/>
      <c r="C26" s="11"/>
      <c r="D26" s="25"/>
      <c r="E26" s="21"/>
      <c r="F26" s="22"/>
      <c r="G26" s="22"/>
      <c r="H26" s="22"/>
      <c r="I26" s="21"/>
      <c r="J26" s="22"/>
      <c r="K26" s="22"/>
      <c r="L26" s="22"/>
    </row>
    <row r="27" spans="1:12" ht="14.25">
      <c r="A27" s="19"/>
      <c r="B27" s="39" t="s">
        <v>51</v>
      </c>
      <c r="C27" s="11"/>
      <c r="D27" s="25"/>
      <c r="E27" s="23"/>
      <c r="F27" s="20"/>
      <c r="G27" s="20"/>
      <c r="H27" s="20"/>
      <c r="I27" s="23"/>
      <c r="J27" s="20"/>
      <c r="K27" s="20"/>
      <c r="L27" s="20"/>
    </row>
    <row r="28" spans="1:12" ht="14.25">
      <c r="A28" s="19"/>
      <c r="B28" s="39" t="s">
        <v>52</v>
      </c>
      <c r="C28" s="11"/>
      <c r="D28" s="25"/>
      <c r="E28" s="23"/>
      <c r="F28" s="20"/>
      <c r="G28" s="20"/>
      <c r="H28" s="20"/>
      <c r="I28" s="23"/>
      <c r="J28" s="20"/>
      <c r="K28" s="20"/>
      <c r="L28" s="20"/>
    </row>
    <row r="29" spans="1:14" ht="14.25">
      <c r="A29" s="19"/>
      <c r="B29" s="39" t="s">
        <v>53</v>
      </c>
      <c r="C29" s="11"/>
      <c r="D29" s="25"/>
      <c r="E29" s="23"/>
      <c r="F29" s="20"/>
      <c r="G29" s="20"/>
      <c r="H29" s="20"/>
      <c r="I29" s="23"/>
      <c r="J29" s="20"/>
      <c r="K29" s="20"/>
      <c r="L29" s="20"/>
      <c r="M29" s="20"/>
      <c r="N29" s="19"/>
    </row>
    <row r="30" spans="1:14" ht="14.25">
      <c r="A30" s="19"/>
      <c r="B30" s="39" t="s">
        <v>54</v>
      </c>
      <c r="C30" s="11"/>
      <c r="D30" s="25"/>
      <c r="E30" s="23"/>
      <c r="F30" s="20"/>
      <c r="G30" s="20"/>
      <c r="H30" s="20"/>
      <c r="I30" s="23"/>
      <c r="J30" s="20"/>
      <c r="K30" s="20"/>
      <c r="L30" s="20"/>
      <c r="M30" s="20"/>
      <c r="N30" s="19"/>
    </row>
    <row r="31" spans="1:14" ht="14.25">
      <c r="A31" s="19"/>
      <c r="B31" s="39" t="s">
        <v>55</v>
      </c>
      <c r="C31" s="11"/>
      <c r="D31" s="25"/>
      <c r="E31" s="23"/>
      <c r="F31" s="20"/>
      <c r="G31" s="20"/>
      <c r="H31" s="20"/>
      <c r="I31" s="23"/>
      <c r="J31" s="20"/>
      <c r="K31" s="20"/>
      <c r="L31" s="20"/>
      <c r="M31" s="20"/>
      <c r="N31" s="19"/>
    </row>
    <row r="32" spans="1:14" ht="14.25">
      <c r="A32" s="19"/>
      <c r="B32" s="39" t="s">
        <v>56</v>
      </c>
      <c r="C32" s="11"/>
      <c r="D32" s="25"/>
      <c r="E32" s="23"/>
      <c r="F32" s="20"/>
      <c r="G32" s="20"/>
      <c r="H32" s="20"/>
      <c r="I32" s="23"/>
      <c r="J32" s="20"/>
      <c r="K32" s="20"/>
      <c r="L32" s="20"/>
      <c r="M32" s="20"/>
      <c r="N32" s="19"/>
    </row>
    <row r="33" spans="1:14" ht="14.25">
      <c r="A33" s="19"/>
      <c r="B33" s="40"/>
      <c r="C33" s="11"/>
      <c r="D33" s="14"/>
      <c r="E33" s="23"/>
      <c r="F33" s="20"/>
      <c r="G33" s="20"/>
      <c r="H33" s="20"/>
      <c r="I33" s="23"/>
      <c r="J33" s="20"/>
      <c r="K33" s="20"/>
      <c r="L33" s="20"/>
      <c r="M33" s="20"/>
      <c r="N33" s="19"/>
    </row>
    <row r="34" spans="1:14" ht="14.25">
      <c r="A34" s="19"/>
      <c r="B34" s="41"/>
      <c r="D34" s="20"/>
      <c r="E34" s="23"/>
      <c r="F34" s="20"/>
      <c r="G34" s="20"/>
      <c r="H34" s="20"/>
      <c r="I34" s="23"/>
      <c r="J34" s="20"/>
      <c r="K34" s="20"/>
      <c r="L34" s="20"/>
      <c r="M34" s="20"/>
      <c r="N34" s="19"/>
    </row>
    <row r="35" spans="2:14" ht="33.75">
      <c r="B35" s="42"/>
      <c r="C35" s="11"/>
      <c r="D35" s="25"/>
      <c r="N35" s="26"/>
    </row>
    <row r="36" spans="4:14" ht="14.25">
      <c r="D36" s="25"/>
      <c r="N36" s="26"/>
    </row>
    <row r="37" spans="4:14" ht="14.25">
      <c r="D37" s="25"/>
      <c r="N37" s="26"/>
    </row>
    <row r="38" spans="4:14" ht="14.25">
      <c r="D38" s="25"/>
      <c r="N38" s="26"/>
    </row>
    <row r="39" spans="4:14" ht="14.25">
      <c r="D39" s="25"/>
      <c r="N39" s="26"/>
    </row>
    <row r="40" spans="4:14" ht="14.25">
      <c r="D40" s="25"/>
      <c r="N40" s="26"/>
    </row>
    <row r="41" spans="4:14" ht="14.25">
      <c r="D41" s="25"/>
      <c r="N41" s="26"/>
    </row>
    <row r="42" ht="14.25">
      <c r="D42" s="25"/>
    </row>
    <row r="43" ht="14.25">
      <c r="D43" s="25"/>
    </row>
    <row r="44" ht="14.25">
      <c r="D44" s="25"/>
    </row>
    <row r="45" ht="14.25">
      <c r="D45" s="25"/>
    </row>
    <row r="46" ht="14.25">
      <c r="C46" s="11"/>
    </row>
  </sheetData>
  <sheetProtection/>
  <mergeCells count="10">
    <mergeCell ref="O2:O3"/>
    <mergeCell ref="A1:N1"/>
    <mergeCell ref="A2:A3"/>
    <mergeCell ref="B2:B3"/>
    <mergeCell ref="C2:C3"/>
    <mergeCell ref="D2:D3"/>
    <mergeCell ref="E2:E3"/>
    <mergeCell ref="F2:I2"/>
    <mergeCell ref="J2:M2"/>
    <mergeCell ref="N2:N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4" sqref="I4:I14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6.75390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7.00390625" style="0" customWidth="1"/>
  </cols>
  <sheetData>
    <row r="1" spans="1:14" ht="40.5" customHeight="1">
      <c r="A1" s="173" t="s">
        <v>83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5" ht="27" customHeight="1">
      <c r="A2" s="174" t="s">
        <v>0</v>
      </c>
      <c r="B2" s="174" t="s">
        <v>13</v>
      </c>
      <c r="C2" s="174" t="s">
        <v>12</v>
      </c>
      <c r="D2" s="174" t="s">
        <v>2</v>
      </c>
      <c r="E2" s="174" t="s">
        <v>1</v>
      </c>
      <c r="F2" s="177" t="s">
        <v>7</v>
      </c>
      <c r="G2" s="178"/>
      <c r="H2" s="178"/>
      <c r="I2" s="179"/>
      <c r="J2" s="177" t="s">
        <v>8</v>
      </c>
      <c r="K2" s="178"/>
      <c r="L2" s="178"/>
      <c r="M2" s="179"/>
      <c r="N2" s="174" t="s">
        <v>25</v>
      </c>
      <c r="O2" s="170" t="s">
        <v>61</v>
      </c>
    </row>
    <row r="3" spans="1:15" ht="31.5" customHeight="1">
      <c r="A3" s="175"/>
      <c r="B3" s="176"/>
      <c r="C3" s="176"/>
      <c r="D3" s="176"/>
      <c r="E3" s="175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107" t="s">
        <v>6</v>
      </c>
      <c r="N3" s="175"/>
      <c r="O3" s="180"/>
    </row>
    <row r="4" spans="1:15" ht="30" customHeight="1">
      <c r="A4" s="2">
        <v>1</v>
      </c>
      <c r="B4" s="10" t="s">
        <v>28</v>
      </c>
      <c r="C4" s="10" t="s">
        <v>33</v>
      </c>
      <c r="D4" s="9" t="s">
        <v>71</v>
      </c>
      <c r="E4" s="100">
        <v>0</v>
      </c>
      <c r="F4" s="51"/>
      <c r="G4" s="101"/>
      <c r="H4" s="101">
        <v>0</v>
      </c>
      <c r="I4" s="102">
        <v>0</v>
      </c>
      <c r="J4" s="5"/>
      <c r="K4" s="110"/>
      <c r="L4" s="5">
        <v>0</v>
      </c>
      <c r="M4" s="5"/>
      <c r="N4" s="44"/>
      <c r="O4" s="55"/>
    </row>
    <row r="5" spans="1:15" ht="24.75" customHeight="1">
      <c r="A5" s="2">
        <v>2</v>
      </c>
      <c r="B5" s="10" t="s">
        <v>49</v>
      </c>
      <c r="C5" s="10" t="s">
        <v>24</v>
      </c>
      <c r="D5" s="9" t="s">
        <v>72</v>
      </c>
      <c r="E5" s="100">
        <v>0</v>
      </c>
      <c r="F5" s="101"/>
      <c r="G5" s="101"/>
      <c r="H5" s="105">
        <v>0</v>
      </c>
      <c r="I5" s="53">
        <v>0</v>
      </c>
      <c r="J5" s="104"/>
      <c r="K5" s="102"/>
      <c r="L5" s="53">
        <v>0</v>
      </c>
      <c r="M5" s="96"/>
      <c r="N5" s="44"/>
      <c r="O5" s="55"/>
    </row>
    <row r="6" spans="1:15" ht="24.75" customHeight="1">
      <c r="A6" s="2">
        <v>3</v>
      </c>
      <c r="B6" s="10" t="s">
        <v>27</v>
      </c>
      <c r="C6" s="10" t="s">
        <v>24</v>
      </c>
      <c r="D6" s="9" t="s">
        <v>73</v>
      </c>
      <c r="E6" s="100">
        <v>0</v>
      </c>
      <c r="F6" s="101"/>
      <c r="G6" s="101"/>
      <c r="H6" s="105">
        <v>0</v>
      </c>
      <c r="I6" s="53">
        <v>0</v>
      </c>
      <c r="J6" s="102"/>
      <c r="K6" s="102"/>
      <c r="L6" s="53">
        <v>0</v>
      </c>
      <c r="M6" s="84"/>
      <c r="N6" s="44"/>
      <c r="O6" s="55"/>
    </row>
    <row r="7" spans="1:15" ht="24.75" customHeight="1">
      <c r="A7" s="2">
        <v>4</v>
      </c>
      <c r="B7" s="10" t="s">
        <v>32</v>
      </c>
      <c r="C7" s="111" t="s">
        <v>82</v>
      </c>
      <c r="D7" s="9" t="s">
        <v>74</v>
      </c>
      <c r="E7" s="100">
        <v>0</v>
      </c>
      <c r="F7" s="80"/>
      <c r="G7" s="80"/>
      <c r="H7" s="105">
        <v>0</v>
      </c>
      <c r="I7" s="53">
        <v>0</v>
      </c>
      <c r="J7" s="104"/>
      <c r="K7" s="102"/>
      <c r="L7" s="53">
        <v>0</v>
      </c>
      <c r="M7" s="106"/>
      <c r="N7" s="44"/>
      <c r="O7" s="55"/>
    </row>
    <row r="8" spans="1:15" ht="24.75" customHeight="1">
      <c r="A8" s="2">
        <v>5</v>
      </c>
      <c r="B8" s="10" t="s">
        <v>26</v>
      </c>
      <c r="C8" s="10" t="s">
        <v>16</v>
      </c>
      <c r="D8" s="9" t="s">
        <v>15</v>
      </c>
      <c r="E8" s="100">
        <v>1.7</v>
      </c>
      <c r="F8" s="98"/>
      <c r="G8" s="98"/>
      <c r="H8" s="100">
        <v>1.7</v>
      </c>
      <c r="I8" s="100">
        <v>1.7</v>
      </c>
      <c r="J8" s="78"/>
      <c r="K8" s="113"/>
      <c r="L8" s="78">
        <v>0</v>
      </c>
      <c r="M8" s="78"/>
      <c r="N8" s="44"/>
      <c r="O8" s="55"/>
    </row>
    <row r="9" spans="1:15" ht="39" customHeight="1">
      <c r="A9" s="2">
        <v>6</v>
      </c>
      <c r="B9" s="10" t="s">
        <v>75</v>
      </c>
      <c r="C9" s="10" t="s">
        <v>16</v>
      </c>
      <c r="D9" s="9" t="s">
        <v>74</v>
      </c>
      <c r="E9" s="100">
        <v>0</v>
      </c>
      <c r="F9" s="101"/>
      <c r="G9" s="53"/>
      <c r="H9" s="101">
        <v>0</v>
      </c>
      <c r="I9" s="53">
        <v>0</v>
      </c>
      <c r="J9" s="102"/>
      <c r="K9" s="102"/>
      <c r="L9" s="53">
        <v>0</v>
      </c>
      <c r="M9" s="84"/>
      <c r="N9" s="44"/>
      <c r="O9" s="55"/>
    </row>
    <row r="10" spans="1:15" ht="24.75" customHeight="1">
      <c r="A10" s="2">
        <v>7</v>
      </c>
      <c r="B10" s="10" t="s">
        <v>69</v>
      </c>
      <c r="C10" s="10" t="s">
        <v>70</v>
      </c>
      <c r="D10" s="9" t="s">
        <v>76</v>
      </c>
      <c r="E10" s="100">
        <v>0</v>
      </c>
      <c r="F10" s="101"/>
      <c r="G10" s="53"/>
      <c r="H10" s="101">
        <v>0</v>
      </c>
      <c r="I10" s="100">
        <v>0</v>
      </c>
      <c r="J10" s="102"/>
      <c r="K10" s="102"/>
      <c r="L10" s="53">
        <v>0</v>
      </c>
      <c r="M10" s="84"/>
      <c r="N10" s="44"/>
      <c r="O10" s="55"/>
    </row>
    <row r="11" spans="1:15" ht="24.75" customHeight="1">
      <c r="A11" s="2">
        <v>8</v>
      </c>
      <c r="B11" s="10" t="s">
        <v>20</v>
      </c>
      <c r="C11" s="10" t="s">
        <v>21</v>
      </c>
      <c r="D11" s="9" t="s">
        <v>77</v>
      </c>
      <c r="E11" s="100">
        <v>0</v>
      </c>
      <c r="F11" s="100"/>
      <c r="G11" s="100"/>
      <c r="H11" s="100">
        <v>0</v>
      </c>
      <c r="I11" s="53">
        <v>0</v>
      </c>
      <c r="J11" s="104"/>
      <c r="K11" s="102"/>
      <c r="L11" s="53">
        <v>0</v>
      </c>
      <c r="M11" s="96"/>
      <c r="N11" s="43"/>
      <c r="O11" s="55"/>
    </row>
    <row r="12" spans="1:15" ht="24.75" customHeight="1">
      <c r="A12" s="112">
        <v>9</v>
      </c>
      <c r="B12" s="10" t="s">
        <v>78</v>
      </c>
      <c r="C12" s="10" t="s">
        <v>21</v>
      </c>
      <c r="D12" s="9" t="s">
        <v>77</v>
      </c>
      <c r="E12" s="100">
        <v>0</v>
      </c>
      <c r="F12" s="100"/>
      <c r="G12" s="100"/>
      <c r="H12" s="100">
        <v>0</v>
      </c>
      <c r="I12" s="100">
        <v>0</v>
      </c>
      <c r="J12" s="102"/>
      <c r="K12" s="101"/>
      <c r="L12" s="53">
        <v>0</v>
      </c>
      <c r="M12" s="54"/>
      <c r="N12" s="49"/>
      <c r="O12" s="56"/>
    </row>
    <row r="13" spans="1:15" s="68" customFormat="1" ht="30" customHeight="1">
      <c r="A13" s="51">
        <v>10</v>
      </c>
      <c r="B13" s="10" t="s">
        <v>47</v>
      </c>
      <c r="C13" s="10" t="s">
        <v>21</v>
      </c>
      <c r="D13" s="9" t="s">
        <v>79</v>
      </c>
      <c r="E13" s="103">
        <v>0.01</v>
      </c>
      <c r="F13" s="101"/>
      <c r="G13" s="101"/>
      <c r="H13" s="100">
        <v>0.01</v>
      </c>
      <c r="I13" s="53">
        <v>0.078</v>
      </c>
      <c r="J13" s="81"/>
      <c r="K13" s="80"/>
      <c r="L13" s="102">
        <v>0</v>
      </c>
      <c r="M13" s="65"/>
      <c r="N13" s="66"/>
      <c r="O13" s="67"/>
    </row>
    <row r="14" spans="1:15" ht="32.25" customHeight="1">
      <c r="A14" s="2">
        <v>11</v>
      </c>
      <c r="B14" s="9" t="s">
        <v>80</v>
      </c>
      <c r="C14" s="9" t="s">
        <v>24</v>
      </c>
      <c r="D14" s="9" t="s">
        <v>81</v>
      </c>
      <c r="E14" s="101">
        <v>0</v>
      </c>
      <c r="F14" s="101"/>
      <c r="G14" s="101"/>
      <c r="H14" s="101">
        <v>0</v>
      </c>
      <c r="I14" s="101">
        <v>0</v>
      </c>
      <c r="J14" s="101"/>
      <c r="K14" s="101"/>
      <c r="L14" s="101">
        <v>0</v>
      </c>
      <c r="M14" s="85"/>
      <c r="N14" s="44"/>
      <c r="O14" s="55"/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0">
    <mergeCell ref="O2:O3"/>
    <mergeCell ref="A1:N1"/>
    <mergeCell ref="A2:A3"/>
    <mergeCell ref="B2:B3"/>
    <mergeCell ref="C2:C3"/>
    <mergeCell ref="D2:D3"/>
    <mergeCell ref="E2:E3"/>
    <mergeCell ref="F2:I2"/>
    <mergeCell ref="J2:M2"/>
    <mergeCell ref="N2:N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P4" sqref="P4:P14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185" t="s">
        <v>84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6" ht="27" customHeight="1">
      <c r="A2" s="174" t="s">
        <v>0</v>
      </c>
      <c r="B2" s="174" t="s">
        <v>13</v>
      </c>
      <c r="C2" s="174" t="s">
        <v>12</v>
      </c>
      <c r="D2" s="174" t="s">
        <v>2</v>
      </c>
      <c r="E2" s="174" t="s">
        <v>1</v>
      </c>
      <c r="F2" s="177" t="s">
        <v>7</v>
      </c>
      <c r="G2" s="178"/>
      <c r="H2" s="178"/>
      <c r="I2" s="179"/>
      <c r="J2" s="177" t="s">
        <v>8</v>
      </c>
      <c r="K2" s="178"/>
      <c r="L2" s="178"/>
      <c r="M2" s="179"/>
      <c r="N2" s="181" t="s">
        <v>25</v>
      </c>
      <c r="O2" s="182" t="s">
        <v>85</v>
      </c>
      <c r="P2" s="184" t="s">
        <v>99</v>
      </c>
    </row>
    <row r="3" spans="1:16" ht="31.5" customHeight="1">
      <c r="A3" s="175"/>
      <c r="B3" s="176"/>
      <c r="C3" s="176"/>
      <c r="D3" s="176"/>
      <c r="E3" s="175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107" t="s">
        <v>6</v>
      </c>
      <c r="N3" s="181"/>
      <c r="O3" s="183"/>
      <c r="P3" s="184"/>
    </row>
    <row r="4" spans="1:16" ht="30" customHeight="1">
      <c r="A4" s="127">
        <v>1</v>
      </c>
      <c r="B4" s="119" t="s">
        <v>28</v>
      </c>
      <c r="C4" s="119" t="s">
        <v>33</v>
      </c>
      <c r="D4" s="120" t="s">
        <v>71</v>
      </c>
      <c r="E4" s="121">
        <v>0</v>
      </c>
      <c r="F4" s="122"/>
      <c r="G4" s="122"/>
      <c r="H4" s="129">
        <v>0</v>
      </c>
      <c r="I4" s="129">
        <v>0</v>
      </c>
      <c r="J4" s="132"/>
      <c r="K4" s="132"/>
      <c r="L4" s="132">
        <v>0</v>
      </c>
      <c r="M4" s="132"/>
      <c r="N4" s="114"/>
      <c r="O4" s="115">
        <v>0</v>
      </c>
      <c r="P4" s="126">
        <f aca="true" t="shared" si="0" ref="P4:P14">O4+H4</f>
        <v>0</v>
      </c>
    </row>
    <row r="5" spans="1:16" ht="24.75" customHeight="1">
      <c r="A5" s="127">
        <v>2</v>
      </c>
      <c r="B5" s="119" t="s">
        <v>49</v>
      </c>
      <c r="C5" s="119" t="s">
        <v>24</v>
      </c>
      <c r="D5" s="120" t="s">
        <v>72</v>
      </c>
      <c r="E5" s="121">
        <v>0</v>
      </c>
      <c r="F5" s="122"/>
      <c r="G5" s="122"/>
      <c r="H5" s="128">
        <v>0</v>
      </c>
      <c r="I5" s="50">
        <v>0</v>
      </c>
      <c r="J5" s="124"/>
      <c r="K5" s="129"/>
      <c r="L5" s="50">
        <v>0</v>
      </c>
      <c r="M5" s="130"/>
      <c r="N5" s="114"/>
      <c r="O5" s="115">
        <v>0</v>
      </c>
      <c r="P5" s="126">
        <f t="shared" si="0"/>
        <v>0</v>
      </c>
    </row>
    <row r="6" spans="1:16" ht="24.75" customHeight="1">
      <c r="A6" s="127">
        <v>3</v>
      </c>
      <c r="B6" s="119" t="s">
        <v>27</v>
      </c>
      <c r="C6" s="119" t="s">
        <v>24</v>
      </c>
      <c r="D6" s="120" t="s">
        <v>73</v>
      </c>
      <c r="E6" s="121">
        <v>0</v>
      </c>
      <c r="F6" s="122"/>
      <c r="G6" s="122"/>
      <c r="H6" s="128">
        <v>0</v>
      </c>
      <c r="I6" s="50">
        <v>0</v>
      </c>
      <c r="J6" s="129"/>
      <c r="K6" s="129"/>
      <c r="L6" s="50">
        <v>0</v>
      </c>
      <c r="M6" s="131"/>
      <c r="N6" s="114"/>
      <c r="O6" s="115">
        <v>0</v>
      </c>
      <c r="P6" s="126">
        <f t="shared" si="0"/>
        <v>0</v>
      </c>
    </row>
    <row r="7" spans="1:16" ht="24.75" customHeight="1">
      <c r="A7" s="127">
        <v>4</v>
      </c>
      <c r="B7" s="119" t="s">
        <v>32</v>
      </c>
      <c r="C7" s="119" t="s">
        <v>16</v>
      </c>
      <c r="D7" s="120" t="s">
        <v>74</v>
      </c>
      <c r="E7" s="121">
        <v>0</v>
      </c>
      <c r="F7" s="122"/>
      <c r="G7" s="122"/>
      <c r="H7" s="128">
        <v>0</v>
      </c>
      <c r="I7" s="50">
        <v>0</v>
      </c>
      <c r="J7" s="124"/>
      <c r="K7" s="129"/>
      <c r="L7" s="50">
        <v>0</v>
      </c>
      <c r="M7" s="130"/>
      <c r="N7" s="44"/>
      <c r="O7" s="115">
        <v>0</v>
      </c>
      <c r="P7" s="126">
        <f t="shared" si="0"/>
        <v>0</v>
      </c>
    </row>
    <row r="8" spans="1:16" ht="24.75" customHeight="1">
      <c r="A8" s="127">
        <v>5</v>
      </c>
      <c r="B8" s="119" t="s">
        <v>26</v>
      </c>
      <c r="C8" s="119" t="s">
        <v>16</v>
      </c>
      <c r="D8" s="120" t="s">
        <v>15</v>
      </c>
      <c r="E8" s="121">
        <v>0</v>
      </c>
      <c r="F8" s="122"/>
      <c r="G8" s="122"/>
      <c r="H8" s="123">
        <f>E8-G8-L8</f>
        <v>0</v>
      </c>
      <c r="I8" s="123">
        <v>1.7</v>
      </c>
      <c r="J8" s="124"/>
      <c r="K8" s="124"/>
      <c r="L8" s="124">
        <v>0</v>
      </c>
      <c r="M8" s="78"/>
      <c r="N8" s="44"/>
      <c r="O8" s="115">
        <v>1.7</v>
      </c>
      <c r="P8" s="126">
        <f t="shared" si="0"/>
        <v>1.7</v>
      </c>
    </row>
    <row r="9" spans="1:16" ht="39" customHeight="1">
      <c r="A9" s="127">
        <v>6</v>
      </c>
      <c r="B9" s="119" t="s">
        <v>75</v>
      </c>
      <c r="C9" s="119" t="s">
        <v>16</v>
      </c>
      <c r="D9" s="120" t="s">
        <v>74</v>
      </c>
      <c r="E9" s="121">
        <v>0</v>
      </c>
      <c r="F9" s="122"/>
      <c r="G9" s="50"/>
      <c r="H9" s="129">
        <v>0</v>
      </c>
      <c r="I9" s="50">
        <v>0</v>
      </c>
      <c r="J9" s="129"/>
      <c r="K9" s="129"/>
      <c r="L9" s="50">
        <v>0</v>
      </c>
      <c r="M9" s="131"/>
      <c r="N9" s="44"/>
      <c r="O9" s="115">
        <v>0</v>
      </c>
      <c r="P9" s="126">
        <f t="shared" si="0"/>
        <v>0</v>
      </c>
    </row>
    <row r="10" spans="1:16" ht="24.75" customHeight="1">
      <c r="A10" s="127">
        <v>7</v>
      </c>
      <c r="B10" s="119" t="s">
        <v>69</v>
      </c>
      <c r="C10" s="119" t="s">
        <v>70</v>
      </c>
      <c r="D10" s="120" t="s">
        <v>76</v>
      </c>
      <c r="E10" s="121">
        <v>0</v>
      </c>
      <c r="F10" s="122"/>
      <c r="G10" s="50"/>
      <c r="H10" s="129">
        <v>0</v>
      </c>
      <c r="I10" s="123">
        <v>0</v>
      </c>
      <c r="J10" s="129"/>
      <c r="K10" s="129"/>
      <c r="L10" s="50">
        <v>0</v>
      </c>
      <c r="M10" s="131"/>
      <c r="N10" s="44"/>
      <c r="O10" s="115">
        <v>0</v>
      </c>
      <c r="P10" s="126">
        <f t="shared" si="0"/>
        <v>0</v>
      </c>
    </row>
    <row r="11" spans="1:16" ht="24.75" customHeight="1">
      <c r="A11" s="127">
        <v>8</v>
      </c>
      <c r="B11" s="119" t="s">
        <v>20</v>
      </c>
      <c r="C11" s="119" t="s">
        <v>21</v>
      </c>
      <c r="D11" s="120" t="s">
        <v>77</v>
      </c>
      <c r="E11" s="121">
        <v>0</v>
      </c>
      <c r="F11" s="121"/>
      <c r="G11" s="121"/>
      <c r="H11" s="123">
        <v>0</v>
      </c>
      <c r="I11" s="50">
        <v>0</v>
      </c>
      <c r="J11" s="124"/>
      <c r="K11" s="129"/>
      <c r="L11" s="50">
        <v>0</v>
      </c>
      <c r="M11" s="130"/>
      <c r="N11" s="43"/>
      <c r="O11" s="115">
        <v>0</v>
      </c>
      <c r="P11" s="126">
        <f t="shared" si="0"/>
        <v>0</v>
      </c>
    </row>
    <row r="12" spans="1:16" ht="24.75" customHeight="1">
      <c r="A12" s="133">
        <v>9</v>
      </c>
      <c r="B12" s="119" t="s">
        <v>78</v>
      </c>
      <c r="C12" s="119" t="s">
        <v>21</v>
      </c>
      <c r="D12" s="120" t="s">
        <v>77</v>
      </c>
      <c r="E12" s="121">
        <v>0</v>
      </c>
      <c r="F12" s="121"/>
      <c r="G12" s="121"/>
      <c r="H12" s="123">
        <v>0</v>
      </c>
      <c r="I12" s="123">
        <v>0</v>
      </c>
      <c r="J12" s="129"/>
      <c r="K12" s="122"/>
      <c r="L12" s="50">
        <v>0</v>
      </c>
      <c r="M12" s="134"/>
      <c r="N12" s="49"/>
      <c r="O12" s="116">
        <v>0</v>
      </c>
      <c r="P12" s="126">
        <f t="shared" si="0"/>
        <v>0</v>
      </c>
    </row>
    <row r="13" spans="1:16" s="68" customFormat="1" ht="30" customHeight="1">
      <c r="A13" s="122">
        <v>10</v>
      </c>
      <c r="B13" s="119" t="s">
        <v>47</v>
      </c>
      <c r="C13" s="119" t="s">
        <v>21</v>
      </c>
      <c r="D13" s="120" t="s">
        <v>79</v>
      </c>
      <c r="E13" s="136">
        <v>0.01</v>
      </c>
      <c r="F13" s="122"/>
      <c r="G13" s="122"/>
      <c r="H13" s="123">
        <v>0.01</v>
      </c>
      <c r="I13" s="50">
        <v>0.088</v>
      </c>
      <c r="J13" s="129"/>
      <c r="K13" s="122"/>
      <c r="L13" s="129">
        <v>0</v>
      </c>
      <c r="M13" s="134"/>
      <c r="N13" s="66"/>
      <c r="O13" s="115">
        <v>0.078</v>
      </c>
      <c r="P13" s="126">
        <f t="shared" si="0"/>
        <v>0.088</v>
      </c>
    </row>
    <row r="14" spans="1:16" ht="32.25" customHeight="1">
      <c r="A14" s="127">
        <v>11</v>
      </c>
      <c r="B14" s="120" t="s">
        <v>80</v>
      </c>
      <c r="C14" s="120" t="s">
        <v>24</v>
      </c>
      <c r="D14" s="120" t="s">
        <v>81</v>
      </c>
      <c r="E14" s="122">
        <v>0</v>
      </c>
      <c r="F14" s="122"/>
      <c r="G14" s="122"/>
      <c r="H14" s="129">
        <v>0</v>
      </c>
      <c r="I14" s="129">
        <v>0</v>
      </c>
      <c r="J14" s="122"/>
      <c r="K14" s="122"/>
      <c r="L14" s="122">
        <v>0</v>
      </c>
      <c r="M14" s="135"/>
      <c r="N14" s="44"/>
      <c r="O14" s="115">
        <v>0</v>
      </c>
      <c r="P14" s="126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E2:E3"/>
    <mergeCell ref="F2:I2"/>
    <mergeCell ref="J2:M2"/>
    <mergeCell ref="N2:N3"/>
    <mergeCell ref="O2:O3"/>
    <mergeCell ref="P2:P3"/>
    <mergeCell ref="A1:N1"/>
    <mergeCell ref="A2:A3"/>
    <mergeCell ref="B2:B3"/>
    <mergeCell ref="C2:C3"/>
    <mergeCell ref="D2:D3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R12" sqref="R12"/>
    </sheetView>
  </sheetViews>
  <sheetFormatPr defaultColWidth="9.00390625" defaultRowHeight="14.25"/>
  <cols>
    <col min="1" max="1" width="4.625" style="0" customWidth="1"/>
    <col min="2" max="2" width="9.75390625" style="0" customWidth="1"/>
    <col min="3" max="3" width="8.50390625" style="0" customWidth="1"/>
    <col min="4" max="4" width="8.875" style="0" customWidth="1"/>
    <col min="5" max="5" width="6.25390625" style="0" customWidth="1"/>
    <col min="6" max="6" width="7.25390625" style="0" customWidth="1"/>
    <col min="7" max="7" width="6.75390625" style="0" customWidth="1"/>
    <col min="8" max="8" width="6.875" style="0" customWidth="1"/>
    <col min="9" max="9" width="8.625" style="0" customWidth="1"/>
    <col min="10" max="10" width="12.00390625" style="0" customWidth="1"/>
    <col min="11" max="11" width="12.875" style="0" customWidth="1"/>
    <col min="12" max="12" width="8.125" style="0" customWidth="1"/>
    <col min="13" max="13" width="17.625" style="108" customWidth="1"/>
    <col min="14" max="14" width="10.75390625" style="0" customWidth="1"/>
    <col min="15" max="15" width="9.00390625" style="141" customWidth="1"/>
    <col min="16" max="16" width="9.00390625" style="142" customWidth="1"/>
  </cols>
  <sheetData>
    <row r="1" spans="1:14" ht="40.5" customHeight="1">
      <c r="A1" s="189" t="s">
        <v>106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6" ht="27" customHeight="1">
      <c r="A2" s="174" t="s">
        <v>0</v>
      </c>
      <c r="B2" s="174" t="s">
        <v>13</v>
      </c>
      <c r="C2" s="174" t="s">
        <v>12</v>
      </c>
      <c r="D2" s="174" t="s">
        <v>2</v>
      </c>
      <c r="E2" s="174" t="s">
        <v>1</v>
      </c>
      <c r="F2" s="177" t="s">
        <v>7</v>
      </c>
      <c r="G2" s="178"/>
      <c r="H2" s="178"/>
      <c r="I2" s="179"/>
      <c r="J2" s="177" t="s">
        <v>8</v>
      </c>
      <c r="K2" s="178"/>
      <c r="L2" s="178"/>
      <c r="M2" s="179"/>
      <c r="N2" s="181" t="s">
        <v>25</v>
      </c>
      <c r="O2" s="186" t="s">
        <v>85</v>
      </c>
      <c r="P2" s="188" t="s">
        <v>99</v>
      </c>
    </row>
    <row r="3" spans="1:16" ht="31.5" customHeight="1">
      <c r="A3" s="175"/>
      <c r="B3" s="176"/>
      <c r="C3" s="176"/>
      <c r="D3" s="176"/>
      <c r="E3" s="175"/>
      <c r="F3" s="5" t="s">
        <v>9</v>
      </c>
      <c r="G3" s="5" t="s">
        <v>10</v>
      </c>
      <c r="H3" s="45" t="s">
        <v>3</v>
      </c>
      <c r="I3" s="5" t="s">
        <v>4</v>
      </c>
      <c r="J3" s="5" t="s">
        <v>14</v>
      </c>
      <c r="K3" s="5" t="s">
        <v>5</v>
      </c>
      <c r="L3" s="5" t="s">
        <v>11</v>
      </c>
      <c r="M3" s="107" t="s">
        <v>6</v>
      </c>
      <c r="N3" s="181"/>
      <c r="O3" s="187"/>
      <c r="P3" s="188"/>
    </row>
    <row r="4" spans="1:16" ht="30" customHeight="1">
      <c r="A4" s="152">
        <v>1</v>
      </c>
      <c r="B4" s="153" t="s">
        <v>28</v>
      </c>
      <c r="C4" s="153" t="s">
        <v>33</v>
      </c>
      <c r="D4" s="154" t="s">
        <v>71</v>
      </c>
      <c r="E4" s="158">
        <v>0</v>
      </c>
      <c r="F4" s="122"/>
      <c r="G4" s="122"/>
      <c r="H4" s="163">
        <f>E4-G4-L4</f>
        <v>0</v>
      </c>
      <c r="I4" s="162">
        <v>0</v>
      </c>
      <c r="J4" s="132"/>
      <c r="K4" s="132"/>
      <c r="L4" s="160">
        <v>0</v>
      </c>
      <c r="M4" s="132"/>
      <c r="N4" s="114"/>
      <c r="O4" s="164">
        <v>0</v>
      </c>
      <c r="P4" s="166">
        <f aca="true" t="shared" si="0" ref="P4:P14">O4+H4</f>
        <v>0</v>
      </c>
    </row>
    <row r="5" spans="1:16" ht="24.75" customHeight="1">
      <c r="A5" s="152">
        <v>2</v>
      </c>
      <c r="B5" s="153" t="s">
        <v>49</v>
      </c>
      <c r="C5" s="153" t="s">
        <v>24</v>
      </c>
      <c r="D5" s="154" t="s">
        <v>72</v>
      </c>
      <c r="E5" s="158">
        <v>0</v>
      </c>
      <c r="F5" s="122"/>
      <c r="G5" s="122"/>
      <c r="H5" s="163">
        <f>E5-G5-L5</f>
        <v>0</v>
      </c>
      <c r="I5" s="53">
        <v>0</v>
      </c>
      <c r="J5" s="124"/>
      <c r="K5" s="129"/>
      <c r="L5" s="53">
        <v>0</v>
      </c>
      <c r="M5" s="130"/>
      <c r="N5" s="114"/>
      <c r="O5" s="164">
        <v>0</v>
      </c>
      <c r="P5" s="166">
        <f t="shared" si="0"/>
        <v>0</v>
      </c>
    </row>
    <row r="6" spans="1:16" ht="24.75" customHeight="1">
      <c r="A6" s="152">
        <v>3</v>
      </c>
      <c r="B6" s="153" t="s">
        <v>27</v>
      </c>
      <c r="C6" s="153" t="s">
        <v>24</v>
      </c>
      <c r="D6" s="154" t="s">
        <v>73</v>
      </c>
      <c r="E6" s="158">
        <v>0</v>
      </c>
      <c r="F6" s="122"/>
      <c r="G6" s="122"/>
      <c r="H6" s="163">
        <f>E6-G6-L6</f>
        <v>0</v>
      </c>
      <c r="I6" s="53">
        <v>0</v>
      </c>
      <c r="J6" s="129"/>
      <c r="K6" s="129"/>
      <c r="L6" s="53">
        <v>0</v>
      </c>
      <c r="M6" s="131"/>
      <c r="N6" s="114"/>
      <c r="O6" s="164">
        <v>0</v>
      </c>
      <c r="P6" s="166">
        <f t="shared" si="0"/>
        <v>0</v>
      </c>
    </row>
    <row r="7" spans="1:16" ht="24.75" customHeight="1">
      <c r="A7" s="152">
        <v>4</v>
      </c>
      <c r="B7" s="153" t="s">
        <v>32</v>
      </c>
      <c r="C7" s="153" t="s">
        <v>16</v>
      </c>
      <c r="D7" s="154" t="s">
        <v>74</v>
      </c>
      <c r="E7" s="158">
        <v>0</v>
      </c>
      <c r="F7" s="122"/>
      <c r="G7" s="122"/>
      <c r="H7" s="163">
        <f>E7-G7-L7</f>
        <v>0</v>
      </c>
      <c r="I7" s="53">
        <v>0</v>
      </c>
      <c r="J7" s="124"/>
      <c r="K7" s="129"/>
      <c r="L7" s="53">
        <v>0</v>
      </c>
      <c r="M7" s="130"/>
      <c r="N7" s="44"/>
      <c r="O7" s="164">
        <v>0</v>
      </c>
      <c r="P7" s="166">
        <f t="shared" si="0"/>
        <v>0</v>
      </c>
    </row>
    <row r="8" spans="1:16" ht="24.75" customHeight="1">
      <c r="A8" s="152">
        <v>5</v>
      </c>
      <c r="B8" s="153" t="s">
        <v>26</v>
      </c>
      <c r="C8" s="153" t="s">
        <v>16</v>
      </c>
      <c r="D8" s="154" t="s">
        <v>15</v>
      </c>
      <c r="E8" s="158">
        <v>0.34</v>
      </c>
      <c r="F8" s="122"/>
      <c r="G8" s="122"/>
      <c r="H8" s="163">
        <f>E8-G8-L8</f>
        <v>0.34</v>
      </c>
      <c r="I8" s="163">
        <v>2.04</v>
      </c>
      <c r="J8" s="124"/>
      <c r="K8" s="124"/>
      <c r="L8" s="161">
        <v>0</v>
      </c>
      <c r="M8" s="78"/>
      <c r="N8" s="44"/>
      <c r="O8" s="164">
        <v>1.7</v>
      </c>
      <c r="P8" s="166">
        <f t="shared" si="0"/>
        <v>2.04</v>
      </c>
    </row>
    <row r="9" spans="1:16" ht="39" customHeight="1">
      <c r="A9" s="152">
        <v>6</v>
      </c>
      <c r="B9" s="153" t="s">
        <v>75</v>
      </c>
      <c r="C9" s="153" t="s">
        <v>16</v>
      </c>
      <c r="D9" s="154" t="s">
        <v>74</v>
      </c>
      <c r="E9" s="158">
        <v>0</v>
      </c>
      <c r="F9" s="122"/>
      <c r="G9" s="50"/>
      <c r="H9" s="163">
        <f aca="true" t="shared" si="1" ref="H9:H14">E9-G9-L9</f>
        <v>0</v>
      </c>
      <c r="I9" s="53">
        <v>0</v>
      </c>
      <c r="J9" s="129"/>
      <c r="K9" s="129"/>
      <c r="L9" s="53">
        <v>0</v>
      </c>
      <c r="M9" s="131"/>
      <c r="N9" s="44"/>
      <c r="O9" s="164">
        <v>0</v>
      </c>
      <c r="P9" s="166">
        <f t="shared" si="0"/>
        <v>0</v>
      </c>
    </row>
    <row r="10" spans="1:16" ht="24.75" customHeight="1">
      <c r="A10" s="152">
        <v>7</v>
      </c>
      <c r="B10" s="153" t="s">
        <v>69</v>
      </c>
      <c r="C10" s="153" t="s">
        <v>70</v>
      </c>
      <c r="D10" s="154" t="s">
        <v>76</v>
      </c>
      <c r="E10" s="158">
        <v>0</v>
      </c>
      <c r="F10" s="122"/>
      <c r="G10" s="50"/>
      <c r="H10" s="163">
        <f t="shared" si="1"/>
        <v>0</v>
      </c>
      <c r="I10" s="163">
        <v>0</v>
      </c>
      <c r="J10" s="129"/>
      <c r="K10" s="129"/>
      <c r="L10" s="53">
        <v>0</v>
      </c>
      <c r="M10" s="131"/>
      <c r="N10" s="44"/>
      <c r="O10" s="164">
        <v>0</v>
      </c>
      <c r="P10" s="166">
        <f t="shared" si="0"/>
        <v>0</v>
      </c>
    </row>
    <row r="11" spans="1:16" ht="24.75" customHeight="1">
      <c r="A11" s="152">
        <v>8</v>
      </c>
      <c r="B11" s="153" t="s">
        <v>20</v>
      </c>
      <c r="C11" s="153" t="s">
        <v>21</v>
      </c>
      <c r="D11" s="154" t="s">
        <v>77</v>
      </c>
      <c r="E11" s="158">
        <v>0</v>
      </c>
      <c r="F11" s="121"/>
      <c r="G11" s="121"/>
      <c r="H11" s="163">
        <f t="shared" si="1"/>
        <v>0</v>
      </c>
      <c r="I11" s="53">
        <v>0</v>
      </c>
      <c r="J11" s="124"/>
      <c r="K11" s="129"/>
      <c r="L11" s="53">
        <v>0</v>
      </c>
      <c r="M11" s="130"/>
      <c r="N11" s="43"/>
      <c r="O11" s="164">
        <v>0</v>
      </c>
      <c r="P11" s="166">
        <f t="shared" si="0"/>
        <v>0</v>
      </c>
    </row>
    <row r="12" spans="1:16" ht="24.75" customHeight="1">
      <c r="A12" s="155">
        <v>9</v>
      </c>
      <c r="B12" s="153" t="s">
        <v>78</v>
      </c>
      <c r="C12" s="153" t="s">
        <v>21</v>
      </c>
      <c r="D12" s="154" t="s">
        <v>77</v>
      </c>
      <c r="E12" s="158">
        <v>0</v>
      </c>
      <c r="F12" s="121"/>
      <c r="G12" s="121"/>
      <c r="H12" s="163">
        <f t="shared" si="1"/>
        <v>0</v>
      </c>
      <c r="I12" s="163">
        <v>0</v>
      </c>
      <c r="J12" s="129"/>
      <c r="K12" s="122"/>
      <c r="L12" s="53">
        <v>0</v>
      </c>
      <c r="M12" s="134"/>
      <c r="N12" s="49"/>
      <c r="O12" s="165">
        <v>0</v>
      </c>
      <c r="P12" s="166">
        <f t="shared" si="0"/>
        <v>0</v>
      </c>
    </row>
    <row r="13" spans="1:16" s="68" customFormat="1" ht="30" customHeight="1">
      <c r="A13" s="156">
        <v>10</v>
      </c>
      <c r="B13" s="153" t="s">
        <v>47</v>
      </c>
      <c r="C13" s="153" t="s">
        <v>21</v>
      </c>
      <c r="D13" s="154" t="s">
        <v>79</v>
      </c>
      <c r="E13" s="159">
        <v>0.009</v>
      </c>
      <c r="F13" s="122"/>
      <c r="G13" s="122"/>
      <c r="H13" s="163">
        <f>E13-G13-L13</f>
        <v>0.009</v>
      </c>
      <c r="I13" s="53">
        <v>0.09699999999999999</v>
      </c>
      <c r="J13" s="129"/>
      <c r="K13" s="122"/>
      <c r="L13" s="162">
        <v>0</v>
      </c>
      <c r="M13" s="134"/>
      <c r="N13" s="66"/>
      <c r="O13" s="164">
        <v>0.088</v>
      </c>
      <c r="P13" s="166">
        <f t="shared" si="0"/>
        <v>0.09699999999999999</v>
      </c>
    </row>
    <row r="14" spans="1:16" ht="32.25" customHeight="1">
      <c r="A14" s="152">
        <v>11</v>
      </c>
      <c r="B14" s="154" t="s">
        <v>80</v>
      </c>
      <c r="C14" s="154" t="s">
        <v>24</v>
      </c>
      <c r="D14" s="154" t="s">
        <v>81</v>
      </c>
      <c r="E14" s="156">
        <v>0</v>
      </c>
      <c r="F14" s="122"/>
      <c r="G14" s="122"/>
      <c r="H14" s="163">
        <f t="shared" si="1"/>
        <v>0</v>
      </c>
      <c r="I14" s="162">
        <v>0</v>
      </c>
      <c r="J14" s="122"/>
      <c r="K14" s="122"/>
      <c r="L14" s="156">
        <v>0</v>
      </c>
      <c r="M14" s="135"/>
      <c r="N14" s="44"/>
      <c r="O14" s="164">
        <v>0</v>
      </c>
      <c r="P14" s="166">
        <f t="shared" si="0"/>
        <v>0</v>
      </c>
    </row>
    <row r="15" spans="1:12" ht="14.25">
      <c r="A15" s="11"/>
      <c r="B15" s="11" t="s">
        <v>50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4.25">
      <c r="A16" s="19"/>
      <c r="B16" s="39" t="s">
        <v>51</v>
      </c>
      <c r="C16" s="11"/>
      <c r="D16" s="25"/>
      <c r="E16" s="23"/>
      <c r="F16" s="20"/>
      <c r="G16" s="20"/>
      <c r="H16" s="20"/>
      <c r="I16" s="23"/>
      <c r="J16" s="20"/>
      <c r="K16" s="20"/>
      <c r="L16" s="20"/>
    </row>
    <row r="17" spans="1:12" ht="14.25">
      <c r="A17" s="19"/>
      <c r="B17" s="39" t="s">
        <v>52</v>
      </c>
      <c r="C17" s="11"/>
      <c r="D17" s="25"/>
      <c r="E17" s="23"/>
      <c r="F17" s="20"/>
      <c r="G17" s="20"/>
      <c r="H17" s="20"/>
      <c r="I17" s="23"/>
      <c r="J17" s="20"/>
      <c r="K17" s="20"/>
      <c r="L17" s="20"/>
    </row>
    <row r="18" spans="1:14" ht="14.25">
      <c r="A18" s="19"/>
      <c r="B18" s="39" t="s">
        <v>53</v>
      </c>
      <c r="C18" s="11"/>
      <c r="D18" s="25"/>
      <c r="E18" s="23"/>
      <c r="F18" s="20"/>
      <c r="G18" s="20"/>
      <c r="H18" s="20"/>
      <c r="I18" s="23"/>
      <c r="J18" s="20"/>
      <c r="K18" s="20"/>
      <c r="L18" s="20"/>
      <c r="M18" s="109"/>
      <c r="N18" s="19"/>
    </row>
    <row r="19" spans="1:14" ht="14.25">
      <c r="A19" s="19"/>
      <c r="B19" s="39" t="s">
        <v>54</v>
      </c>
      <c r="C19" s="11"/>
      <c r="D19" s="25"/>
      <c r="E19" s="23"/>
      <c r="F19" s="20"/>
      <c r="G19" s="20"/>
      <c r="H19" s="20"/>
      <c r="I19" s="23"/>
      <c r="J19" s="20"/>
      <c r="K19" s="20"/>
      <c r="L19" s="20"/>
      <c r="M19" s="109"/>
      <c r="N19" s="19"/>
    </row>
    <row r="20" spans="1:14" ht="14.25">
      <c r="A20" s="19"/>
      <c r="B20" s="39" t="s">
        <v>55</v>
      </c>
      <c r="C20" s="11"/>
      <c r="D20" s="25"/>
      <c r="E20" s="23"/>
      <c r="F20" s="20"/>
      <c r="G20" s="20"/>
      <c r="H20" s="20"/>
      <c r="I20" s="23"/>
      <c r="J20" s="20"/>
      <c r="K20" s="20"/>
      <c r="L20" s="20"/>
      <c r="M20" s="109"/>
      <c r="N20" s="19"/>
    </row>
    <row r="21" spans="1:14" ht="14.25">
      <c r="A21" s="19"/>
      <c r="B21" s="39" t="s">
        <v>56</v>
      </c>
      <c r="C21" s="11"/>
      <c r="D21" s="25"/>
      <c r="E21" s="23"/>
      <c r="F21" s="20"/>
      <c r="G21" s="20"/>
      <c r="H21" s="20"/>
      <c r="I21" s="23"/>
      <c r="J21" s="20"/>
      <c r="K21" s="20"/>
      <c r="L21" s="20"/>
      <c r="M21" s="109"/>
      <c r="N21" s="19"/>
    </row>
    <row r="22" spans="1:14" ht="14.25">
      <c r="A22" s="19"/>
      <c r="B22" s="40"/>
      <c r="C22" s="11"/>
      <c r="D22" s="14"/>
      <c r="E22" s="23"/>
      <c r="F22" s="20"/>
      <c r="G22" s="20"/>
      <c r="H22" s="20"/>
      <c r="I22" s="23"/>
      <c r="J22" s="20"/>
      <c r="K22" s="20"/>
      <c r="L22" s="20"/>
      <c r="M22" s="109"/>
      <c r="N22" s="19"/>
    </row>
    <row r="23" spans="1:14" ht="14.25">
      <c r="A23" s="19"/>
      <c r="B23" s="41"/>
      <c r="D23" s="20"/>
      <c r="E23" s="23"/>
      <c r="F23" s="20"/>
      <c r="G23" s="20"/>
      <c r="H23" s="20"/>
      <c r="I23" s="23"/>
      <c r="J23" s="20"/>
      <c r="K23" s="20"/>
      <c r="L23" s="20"/>
      <c r="M23" s="109"/>
      <c r="N23" s="19"/>
    </row>
    <row r="24" spans="2:14" ht="33.75">
      <c r="B24" s="42"/>
      <c r="C24" s="11"/>
      <c r="D24" s="25"/>
      <c r="N24" s="26"/>
    </row>
    <row r="25" spans="4:14" ht="14.25">
      <c r="D25" s="25"/>
      <c r="N25" s="26"/>
    </row>
    <row r="26" spans="4:14" ht="14.25">
      <c r="D26" s="25"/>
      <c r="N26" s="26"/>
    </row>
    <row r="27" spans="4:14" ht="14.25">
      <c r="D27" s="25"/>
      <c r="N27" s="26"/>
    </row>
    <row r="28" spans="4:14" ht="14.25">
      <c r="D28" s="25"/>
      <c r="N28" s="26"/>
    </row>
    <row r="29" spans="4:14" ht="14.25">
      <c r="D29" s="25"/>
      <c r="N29" s="26"/>
    </row>
    <row r="30" spans="4:14" ht="14.25">
      <c r="D30" s="25"/>
      <c r="N30" s="26"/>
    </row>
    <row r="31" ht="14.25">
      <c r="D31" s="25"/>
    </row>
    <row r="32" ht="14.25">
      <c r="D32" s="25"/>
    </row>
    <row r="33" ht="14.25">
      <c r="D33" s="25"/>
    </row>
    <row r="34" ht="14.25">
      <c r="D34" s="25"/>
    </row>
    <row r="35" ht="14.25">
      <c r="C35" s="11"/>
    </row>
  </sheetData>
  <sheetProtection/>
  <mergeCells count="11">
    <mergeCell ref="N2:N3"/>
    <mergeCell ref="O2:O3"/>
    <mergeCell ref="P2:P3"/>
    <mergeCell ref="A1:N1"/>
    <mergeCell ref="A2:A3"/>
    <mergeCell ref="B2:B3"/>
    <mergeCell ref="C2:C3"/>
    <mergeCell ref="D2:D3"/>
    <mergeCell ref="E2:E3"/>
    <mergeCell ref="F2:I2"/>
    <mergeCell ref="J2:M2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K33"/>
  <sheetViews>
    <sheetView tabSelected="1" zoomScalePageLayoutView="0" workbookViewId="0" topLeftCell="A10">
      <selection activeCell="L19" sqref="L19"/>
    </sheetView>
  </sheetViews>
  <sheetFormatPr defaultColWidth="9.00390625" defaultRowHeight="14.25"/>
  <cols>
    <col min="4" max="4" width="10.625" style="0" customWidth="1"/>
    <col min="6" max="6" width="6.875" style="0" customWidth="1"/>
    <col min="9" max="9" width="13.125" style="0" customWidth="1"/>
  </cols>
  <sheetData>
    <row r="3" spans="3:11" ht="14.25">
      <c r="C3" s="190" t="s">
        <v>91</v>
      </c>
      <c r="D3" s="171"/>
      <c r="E3" s="171"/>
      <c r="F3" s="171"/>
      <c r="G3" s="171"/>
      <c r="H3" s="171"/>
      <c r="I3" s="171"/>
      <c r="J3" s="171"/>
      <c r="K3" s="171"/>
    </row>
    <row r="4" spans="3:7" ht="14.25">
      <c r="C4" s="117" t="s">
        <v>87</v>
      </c>
      <c r="D4" s="117" t="s">
        <v>86</v>
      </c>
      <c r="E4" s="117" t="s">
        <v>88</v>
      </c>
      <c r="F4" s="118" t="s">
        <v>86</v>
      </c>
      <c r="G4" s="118" t="s">
        <v>88</v>
      </c>
    </row>
    <row r="5" spans="3:9" s="24" customFormat="1" ht="42.75">
      <c r="C5" s="137" t="s">
        <v>100</v>
      </c>
      <c r="D5" s="137">
        <v>0.5</v>
      </c>
      <c r="E5" s="125" t="s">
        <v>89</v>
      </c>
      <c r="F5" s="138">
        <f>D5/12</f>
        <v>0.041666666666666664</v>
      </c>
      <c r="G5" s="139" t="s">
        <v>90</v>
      </c>
      <c r="I5" s="24" t="s">
        <v>101</v>
      </c>
    </row>
    <row r="8" spans="3:9" s="24" customFormat="1" ht="28.5">
      <c r="C8" s="144" t="s">
        <v>87</v>
      </c>
      <c r="D8" s="144" t="s">
        <v>105</v>
      </c>
      <c r="E8" s="143" t="s">
        <v>94</v>
      </c>
      <c r="F8" s="143" t="s">
        <v>95</v>
      </c>
      <c r="G8" s="143" t="s">
        <v>96</v>
      </c>
      <c r="H8" s="143" t="s">
        <v>98</v>
      </c>
      <c r="I8" s="147" t="s">
        <v>97</v>
      </c>
    </row>
    <row r="9" spans="3:9" s="24" customFormat="1" ht="28.5">
      <c r="C9" s="125" t="s">
        <v>26</v>
      </c>
      <c r="D9" s="125" t="s">
        <v>92</v>
      </c>
      <c r="E9" s="137"/>
      <c r="F9" s="137"/>
      <c r="G9" s="137"/>
      <c r="H9" s="137"/>
      <c r="I9" s="150">
        <v>1.7</v>
      </c>
    </row>
    <row r="10" spans="3:9" ht="14.25">
      <c r="C10" s="55"/>
      <c r="D10" s="117" t="s">
        <v>93</v>
      </c>
      <c r="E10" s="55">
        <v>0</v>
      </c>
      <c r="F10" s="55">
        <v>0</v>
      </c>
      <c r="G10" s="55">
        <v>0</v>
      </c>
      <c r="H10" s="137">
        <f>E10-F10-G10</f>
        <v>0</v>
      </c>
      <c r="I10" s="150">
        <f>I9+H10</f>
        <v>1.7</v>
      </c>
    </row>
    <row r="11" spans="3:10" s="149" customFormat="1" ht="14.25">
      <c r="C11" s="148"/>
      <c r="D11" s="148" t="s">
        <v>103</v>
      </c>
      <c r="E11" s="148">
        <v>0.34</v>
      </c>
      <c r="F11" s="148">
        <v>0</v>
      </c>
      <c r="G11" s="148">
        <v>0</v>
      </c>
      <c r="H11" s="150">
        <f>E11-F11-G11</f>
        <v>0.34</v>
      </c>
      <c r="I11" s="150">
        <f>I10+H11</f>
        <v>2.04</v>
      </c>
      <c r="J11" s="157" t="s">
        <v>104</v>
      </c>
    </row>
    <row r="12" spans="3:9" ht="14.25">
      <c r="C12" s="55"/>
      <c r="D12" s="55"/>
      <c r="E12" s="55"/>
      <c r="F12" s="55"/>
      <c r="G12" s="55"/>
      <c r="H12" s="137"/>
      <c r="I12" s="150"/>
    </row>
    <row r="13" spans="3:9" ht="14.25">
      <c r="C13" s="55"/>
      <c r="D13" s="55"/>
      <c r="E13" s="55"/>
      <c r="F13" s="55"/>
      <c r="G13" s="55"/>
      <c r="H13" s="137"/>
      <c r="I13" s="150"/>
    </row>
    <row r="14" spans="8:9" ht="14.25">
      <c r="H14" s="24"/>
      <c r="I14" s="151"/>
    </row>
    <row r="15" spans="8:9" ht="14.25">
      <c r="H15" s="24"/>
      <c r="I15" s="24"/>
    </row>
    <row r="16" spans="8:9" ht="14.25">
      <c r="H16" s="24"/>
      <c r="I16" s="24"/>
    </row>
    <row r="17" spans="8:9" ht="14.25">
      <c r="H17" s="24"/>
      <c r="I17" s="24"/>
    </row>
    <row r="19" spans="3:9" ht="28.5">
      <c r="C19" s="144" t="s">
        <v>87</v>
      </c>
      <c r="D19" s="144" t="s">
        <v>105</v>
      </c>
      <c r="E19" s="143" t="s">
        <v>94</v>
      </c>
      <c r="F19" s="143" t="s">
        <v>95</v>
      </c>
      <c r="G19" s="143" t="s">
        <v>96</v>
      </c>
      <c r="H19" s="143" t="s">
        <v>98</v>
      </c>
      <c r="I19" s="147" t="s">
        <v>97</v>
      </c>
    </row>
    <row r="20" spans="3:9" ht="28.5">
      <c r="C20" s="146" t="s">
        <v>47</v>
      </c>
      <c r="D20" s="125" t="s">
        <v>92</v>
      </c>
      <c r="E20" s="55"/>
      <c r="F20" s="55"/>
      <c r="G20" s="55"/>
      <c r="H20" s="55"/>
      <c r="I20" s="148">
        <v>0.078</v>
      </c>
    </row>
    <row r="21" spans="3:10" ht="14.25">
      <c r="C21" s="55"/>
      <c r="D21" s="55" t="s">
        <v>102</v>
      </c>
      <c r="E21" s="145">
        <v>0.01</v>
      </c>
      <c r="F21" s="55">
        <v>0</v>
      </c>
      <c r="G21" s="55">
        <v>0</v>
      </c>
      <c r="H21" s="55">
        <v>0.01</v>
      </c>
      <c r="I21" s="148">
        <f>I20+H21</f>
        <v>0.088</v>
      </c>
      <c r="J21" s="140" t="s">
        <v>104</v>
      </c>
    </row>
    <row r="22" spans="3:10" s="149" customFormat="1" ht="14.25">
      <c r="C22" s="148"/>
      <c r="D22" s="148">
        <v>5.3</v>
      </c>
      <c r="E22" s="148">
        <v>0.009</v>
      </c>
      <c r="F22" s="148">
        <v>0</v>
      </c>
      <c r="G22" s="148">
        <v>0</v>
      </c>
      <c r="H22" s="148">
        <v>0.009</v>
      </c>
      <c r="I22" s="148">
        <f>H22+I21</f>
        <v>0.09699999999999999</v>
      </c>
      <c r="J22" s="191" t="s">
        <v>109</v>
      </c>
    </row>
    <row r="23" spans="3:9" ht="14.25">
      <c r="C23" s="55"/>
      <c r="D23" s="55"/>
      <c r="E23" s="55"/>
      <c r="F23" s="55"/>
      <c r="G23" s="55"/>
      <c r="H23" s="55"/>
      <c r="I23" s="148"/>
    </row>
    <row r="24" spans="3:9" ht="14.25">
      <c r="C24" s="55"/>
      <c r="D24" s="55"/>
      <c r="E24" s="55"/>
      <c r="F24" s="55"/>
      <c r="G24" s="55"/>
      <c r="H24" s="55"/>
      <c r="I24" s="148"/>
    </row>
    <row r="25" ht="14.25">
      <c r="I25" s="149"/>
    </row>
    <row r="26" ht="14.25">
      <c r="I26" s="149"/>
    </row>
    <row r="32" spans="4:9" ht="28.5">
      <c r="D32" s="169" t="s">
        <v>108</v>
      </c>
      <c r="E32" s="167" t="s">
        <v>94</v>
      </c>
      <c r="F32" s="167" t="s">
        <v>95</v>
      </c>
      <c r="G32" s="167" t="s">
        <v>96</v>
      </c>
      <c r="H32" s="167" t="s">
        <v>98</v>
      </c>
      <c r="I32" s="167" t="s">
        <v>97</v>
      </c>
    </row>
    <row r="33" spans="4:9" s="149" customFormat="1" ht="14.25">
      <c r="D33" s="168" t="s">
        <v>107</v>
      </c>
      <c r="E33" s="148">
        <f>E22+E11</f>
        <v>0.34900000000000003</v>
      </c>
      <c r="F33" s="148"/>
      <c r="G33" s="148"/>
      <c r="H33" s="148"/>
      <c r="I33" s="148">
        <f>I22+I11</f>
        <v>2.137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2023-05-20T00:22:17Z</cp:lastPrinted>
  <dcterms:created xsi:type="dcterms:W3CDTF">2010-08-26T04:54:15Z</dcterms:created>
  <dcterms:modified xsi:type="dcterms:W3CDTF">2023-06-07T02:41:22Z</dcterms:modified>
  <cp:category/>
  <cp:version/>
  <cp:contentType/>
  <cp:contentStatus/>
</cp:coreProperties>
</file>